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7.12" sheetId="1" r:id="rId4"/>
    <sheet state="visible" name="08.12" sheetId="2" r:id="rId5"/>
    <sheet state="visible" name="Заходы 07.12" sheetId="3" r:id="rId6"/>
    <sheet state="visible" name="Заходы 08.12" sheetId="4" r:id="rId7"/>
    <sheet state="hidden" name="Заходы судьи" sheetId="5" r:id="rId8"/>
    <sheet state="hidden" name="суббота Поле" sheetId="6" r:id="rId9"/>
    <sheet state="hidden" name="суббота Крытая" sheetId="7" r:id="rId10"/>
    <sheet state="hidden" name="воскресение" sheetId="8" r:id="rId11"/>
    <sheet state="hidden" name="18-34 ж сб" sheetId="9" r:id="rId12"/>
    <sheet state="hidden" name="18-34 м сб" sheetId="10" r:id="rId13"/>
    <sheet state="hidden" name="35-39 ж сб" sheetId="11" r:id="rId14"/>
    <sheet state="hidden" name="35-39 м сб" sheetId="12" r:id="rId15"/>
    <sheet state="hidden" name="40-44 ж сб" sheetId="13" r:id="rId16"/>
    <sheet state="hidden" name="40-44 м сб" sheetId="14" r:id="rId17"/>
    <sheet state="hidden" name="45-49 ж сб" sheetId="15" r:id="rId18"/>
    <sheet state="hidden" name="45-49 м сб" sheetId="16" r:id="rId19"/>
    <sheet state="hidden" name="50+ сб" sheetId="17" r:id="rId20"/>
    <sheet state="hidden" name="14-15 ж сб (ФСКП)" sheetId="18" r:id="rId21"/>
    <sheet state="hidden" name="14-15 м сб (ФСКП)" sheetId="19" r:id="rId22"/>
    <sheet state="hidden" name="16-17 ж сб (ФСКП)" sheetId="20" r:id="rId23"/>
    <sheet state="hidden" name="16-17 м сб (ФСКП)" sheetId="21" r:id="rId24"/>
  </sheets>
  <definedNames/>
  <calcPr/>
  <extLst>
    <ext uri="GoogleSheetsCustomDataVersion2">
      <go:sheetsCustomData xmlns:go="http://customooxmlschemas.google.com/" r:id="rId25" roundtripDataChecksum="LNn9afB6+5RjX6BrxxuqXiZlHvEjB170Y5q5jLlPSu8="/>
    </ext>
  </extLst>
</workbook>
</file>

<file path=xl/sharedStrings.xml><?xml version="1.0" encoding="utf-8"?>
<sst xmlns="http://schemas.openxmlformats.org/spreadsheetml/2006/main" count="1749" uniqueCount="409">
  <si>
    <t>Категория</t>
  </si>
  <si>
    <t>Задание</t>
  </si>
  <si>
    <t xml:space="preserve">Заход </t>
  </si>
  <si>
    <t>Начало захода</t>
  </si>
  <si>
    <t>Конец захода</t>
  </si>
  <si>
    <t>Продолжительность задания</t>
  </si>
  <si>
    <t>Интервал после задания</t>
  </si>
  <si>
    <t>Регистрация   
Команды Новички 7:30-9:00
Любители 8:30-10:00
Индивидуалы 10:00-12:00</t>
  </si>
  <si>
    <t>Разминка</t>
  </si>
  <si>
    <t>Новички МЖ</t>
  </si>
  <si>
    <t>Новички ММ</t>
  </si>
  <si>
    <t>Любители МЖ</t>
  </si>
  <si>
    <t>Любители ММ</t>
  </si>
  <si>
    <t>18+Ж</t>
  </si>
  <si>
    <t>18+М</t>
  </si>
  <si>
    <t>Открытие</t>
  </si>
  <si>
    <t>Отсев</t>
  </si>
  <si>
    <t>Новички МЖ (8 лучших)</t>
  </si>
  <si>
    <t>Новички ММ (8 лучших)</t>
  </si>
  <si>
    <t>Любители МЖ (8 лучших)</t>
  </si>
  <si>
    <t>Любители ММ (8 лучших)</t>
  </si>
  <si>
    <t>18+Ж (8 лучших)</t>
  </si>
  <si>
    <t>18+М (8 лучших)</t>
  </si>
  <si>
    <t>регистрация Пары 10:30 до 11:30
Четверки 11:00 до 12:00</t>
  </si>
  <si>
    <t>Пары МЖ 13-15/МЖ45+/ММ45+/МЖ35-44</t>
  </si>
  <si>
    <t>35-44 ММ</t>
  </si>
  <si>
    <t>МММЖ</t>
  </si>
  <si>
    <t>Заход Общее</t>
  </si>
  <si>
    <t>Сбор в предстартовой</t>
  </si>
  <si>
    <t>Дорожка</t>
  </si>
  <si>
    <t>Атлет/Команда</t>
  </si>
  <si>
    <t xml:space="preserve">Брауни
</t>
  </si>
  <si>
    <t xml:space="preserve">Только познакомились
</t>
  </si>
  <si>
    <t xml:space="preserve">Штангерина и Берпислав
</t>
  </si>
  <si>
    <t xml:space="preserve">На спорте
</t>
  </si>
  <si>
    <t>Ослик ИА</t>
  </si>
  <si>
    <t xml:space="preserve">Дай пять
</t>
  </si>
  <si>
    <t xml:space="preserve">«Гром в раю»
</t>
  </si>
  <si>
    <t xml:space="preserve">1+1
</t>
  </si>
  <si>
    <t xml:space="preserve">Семёновы
</t>
  </si>
  <si>
    <t xml:space="preserve">С ХАРАКТЕРОМ
</t>
  </si>
  <si>
    <t>Лед 9</t>
  </si>
  <si>
    <t xml:space="preserve">SelfMade Team
</t>
  </si>
  <si>
    <t xml:space="preserve">Бригада из Северного Голливуда
</t>
  </si>
  <si>
    <t xml:space="preserve">Беспризорники
</t>
  </si>
  <si>
    <t xml:space="preserve">Команда Гулливера
</t>
  </si>
  <si>
    <t xml:space="preserve">Они думали,будет весело!
</t>
  </si>
  <si>
    <t>DreamTeam</t>
  </si>
  <si>
    <t xml:space="preserve">Brutality Team
</t>
  </si>
  <si>
    <t xml:space="preserve">Руза
</t>
  </si>
  <si>
    <t xml:space="preserve">Бразерс
</t>
  </si>
  <si>
    <t>Малыш и Карлсон</t>
  </si>
  <si>
    <t xml:space="preserve">Агенты V8
</t>
  </si>
  <si>
    <t xml:space="preserve">37.1
</t>
  </si>
  <si>
    <t xml:space="preserve">Шнуровкой наружу
</t>
  </si>
  <si>
    <t xml:space="preserve">Точке невозврата
</t>
  </si>
  <si>
    <t>Air Star</t>
  </si>
  <si>
    <t xml:space="preserve">Рыжуля и бородач
</t>
  </si>
  <si>
    <t xml:space="preserve">Шакшука SEYM
</t>
  </si>
  <si>
    <t xml:space="preserve">Отвар из капибар
</t>
  </si>
  <si>
    <t xml:space="preserve">Filippova's chickens
</t>
  </si>
  <si>
    <t xml:space="preserve">Иванова и Иван
</t>
  </si>
  <si>
    <t xml:space="preserve">Всегда с "улыбкой"
</t>
  </si>
  <si>
    <t>Вика и мешок</t>
  </si>
  <si>
    <t xml:space="preserve">IceBox Team
</t>
  </si>
  <si>
    <t xml:space="preserve">Free Band
</t>
  </si>
  <si>
    <t xml:space="preserve">Два топора
</t>
  </si>
  <si>
    <t xml:space="preserve">Вомбаты
</t>
  </si>
  <si>
    <t xml:space="preserve">BORODASPORT
</t>
  </si>
  <si>
    <t xml:space="preserve">Ноу нейм
</t>
  </si>
  <si>
    <t>Team Seym Rota</t>
  </si>
  <si>
    <t xml:space="preserve">Голландский штурвал
</t>
  </si>
  <si>
    <t xml:space="preserve">Всем Сейм
</t>
  </si>
  <si>
    <t xml:space="preserve">G9Team
</t>
  </si>
  <si>
    <t xml:space="preserve">Тигры
</t>
  </si>
  <si>
    <t xml:space="preserve">MilfhuntersTeam
</t>
  </si>
  <si>
    <t>Kozlov team</t>
  </si>
  <si>
    <t xml:space="preserve">Чемпики
</t>
  </si>
  <si>
    <t xml:space="preserve">Go Hard V8
</t>
  </si>
  <si>
    <t xml:space="preserve">Notbroken tem
</t>
  </si>
  <si>
    <t xml:space="preserve">Шура
</t>
  </si>
  <si>
    <t>V8 Сенеж</t>
  </si>
  <si>
    <t xml:space="preserve">За всю хурму!
</t>
  </si>
  <si>
    <t xml:space="preserve">Альфа-академия Self Made
</t>
  </si>
  <si>
    <t xml:space="preserve">Good Spb's dudes
</t>
  </si>
  <si>
    <t xml:space="preserve">Idol
</t>
  </si>
  <si>
    <t xml:space="preserve">2А
</t>
  </si>
  <si>
    <t>Штраф 100 берпи</t>
  </si>
  <si>
    <t>18+ Ж</t>
  </si>
  <si>
    <t xml:space="preserve">Алимова	Любовь
</t>
  </si>
  <si>
    <t xml:space="preserve">Красовская	Татьяна
</t>
  </si>
  <si>
    <t xml:space="preserve">Рыкова	Наталия
</t>
  </si>
  <si>
    <t xml:space="preserve">Крюкова	Ангелина
</t>
  </si>
  <si>
    <t>Кочнева	Ольга</t>
  </si>
  <si>
    <t>18+ М</t>
  </si>
  <si>
    <t xml:space="preserve">Бондаренко	Роман
</t>
  </si>
  <si>
    <t xml:space="preserve">Бояркин	Илья
</t>
  </si>
  <si>
    <t xml:space="preserve">Закабуня	Иван
</t>
  </si>
  <si>
    <t xml:space="preserve">Зимин	Артём
</t>
  </si>
  <si>
    <t xml:space="preserve">Смолин	Андрей
</t>
  </si>
  <si>
    <t>Дубинин	Александр</t>
  </si>
  <si>
    <t xml:space="preserve">Климин	Сергей
</t>
  </si>
  <si>
    <t xml:space="preserve">Опёнок	Виктор
</t>
  </si>
  <si>
    <t xml:space="preserve">иванцов	евгений
</t>
  </si>
  <si>
    <t xml:space="preserve">Зеленцов	Артем
</t>
  </si>
  <si>
    <t xml:space="preserve">Зигмантович	Алексей
</t>
  </si>
  <si>
    <t>Петросян	Давид</t>
  </si>
  <si>
    <t xml:space="preserve">Лопухов	Иван
</t>
  </si>
  <si>
    <t xml:space="preserve">Герасимов	Дмитрий
</t>
  </si>
  <si>
    <t xml:space="preserve">Гулиев	Назим
</t>
  </si>
  <si>
    <t xml:space="preserve">Ганин	Андрей
</t>
  </si>
  <si>
    <t xml:space="preserve">Балаев	Эдуард
</t>
  </si>
  <si>
    <t>Семенов	Семен</t>
  </si>
  <si>
    <t>8 место</t>
  </si>
  <si>
    <t>6 место</t>
  </si>
  <si>
    <t>4 место</t>
  </si>
  <si>
    <t>2 место</t>
  </si>
  <si>
    <t>1 место</t>
  </si>
  <si>
    <t xml:space="preserve">3 место </t>
  </si>
  <si>
    <t>5 место</t>
  </si>
  <si>
    <t>7 место</t>
  </si>
  <si>
    <t>Команда</t>
  </si>
  <si>
    <t>Регион</t>
  </si>
  <si>
    <t>Ростовская область</t>
  </si>
  <si>
    <t>13-15 МЖ</t>
  </si>
  <si>
    <t>District11</t>
  </si>
  <si>
    <t>Липецк</t>
  </si>
  <si>
    <t>45+ МЖ</t>
  </si>
  <si>
    <t>Самовывоз</t>
  </si>
  <si>
    <t>Московская область</t>
  </si>
  <si>
    <t>45+ ММ</t>
  </si>
  <si>
    <t>Бункер 110</t>
  </si>
  <si>
    <t>Рязань</t>
  </si>
  <si>
    <t>Ст.Оскол-Москва</t>
  </si>
  <si>
    <t>Брянск</t>
  </si>
  <si>
    <t>35-44 МЖ</t>
  </si>
  <si>
    <t>Копибары</t>
  </si>
  <si>
    <t>Твори Бардак</t>
  </si>
  <si>
    <t xml:space="preserve">Неудержимые
</t>
  </si>
  <si>
    <t xml:space="preserve">Изо всех сил
</t>
  </si>
  <si>
    <t xml:space="preserve">122team
</t>
  </si>
  <si>
    <t>Республика Крым</t>
  </si>
  <si>
    <t xml:space="preserve">V8 Power
</t>
  </si>
  <si>
    <t xml:space="preserve">БРАТЬЯ ШИРШОВЫ
</t>
  </si>
  <si>
    <t>Калининградская область</t>
  </si>
  <si>
    <t>DavidTeam</t>
  </si>
  <si>
    <t xml:space="preserve">Олегофренды
</t>
  </si>
  <si>
    <t>Саратовская область</t>
  </si>
  <si>
    <t xml:space="preserve">С Ранчо
</t>
  </si>
  <si>
    <t>ХМАО-Югра</t>
  </si>
  <si>
    <t>TerFit</t>
  </si>
  <si>
    <t>Саратов</t>
  </si>
  <si>
    <t>Санкт-Петербург</t>
  </si>
  <si>
    <t xml:space="preserve">Стволок за поясок
</t>
  </si>
  <si>
    <t>Москва</t>
  </si>
  <si>
    <t>Тверь</t>
  </si>
  <si>
    <t xml:space="preserve">Шуйхэм Фридом
</t>
  </si>
  <si>
    <t>Красноярский край</t>
  </si>
  <si>
    <t>ШтангаБэнд "Еле собрали"</t>
  </si>
  <si>
    <t>Республика Коми</t>
  </si>
  <si>
    <t>Ростовской области</t>
  </si>
  <si>
    <t>Нижегородская область</t>
  </si>
  <si>
    <t>Волгоград</t>
  </si>
  <si>
    <t>Чувашская Республика</t>
  </si>
  <si>
    <t>Волгоградская область</t>
  </si>
  <si>
    <t>Тюменская область</t>
  </si>
  <si>
    <t>Смоленск</t>
  </si>
  <si>
    <t>Чувашская республика</t>
  </si>
  <si>
    <t>Ленинградская область</t>
  </si>
  <si>
    <t>Свердловская область</t>
  </si>
  <si>
    <t>Краснодарский край</t>
  </si>
  <si>
    <t>Республика Марий Эл</t>
  </si>
  <si>
    <t>Смоленская область</t>
  </si>
  <si>
    <t>Брянская область</t>
  </si>
  <si>
    <t>Вологодская область</t>
  </si>
  <si>
    <t>Луганская народная республика</t>
  </si>
  <si>
    <t>1Ж</t>
  </si>
  <si>
    <t>Верховская Анна</t>
  </si>
  <si>
    <t>Красильникова  Тамара</t>
  </si>
  <si>
    <t>Подшивалова Александра</t>
  </si>
  <si>
    <t xml:space="preserve">Кулаксов Александр </t>
  </si>
  <si>
    <t xml:space="preserve">Ильясова Аида </t>
  </si>
  <si>
    <t>2Ж</t>
  </si>
  <si>
    <t>1М</t>
  </si>
  <si>
    <t>2М</t>
  </si>
  <si>
    <t>Коренева Надежда</t>
  </si>
  <si>
    <t>Спиваченко Александр</t>
  </si>
  <si>
    <t>Алексеев Тимур</t>
  </si>
  <si>
    <t>3М</t>
  </si>
  <si>
    <t>4М</t>
  </si>
  <si>
    <t>Заход</t>
  </si>
  <si>
    <t>Техническая пауза после</t>
  </si>
  <si>
    <t>18-34 Ж</t>
  </si>
  <si>
    <t>18-34 М</t>
  </si>
  <si>
    <t>14-15 Ж</t>
  </si>
  <si>
    <t>16-17 Ж</t>
  </si>
  <si>
    <t>14-15 М</t>
  </si>
  <si>
    <t>16-17 М</t>
  </si>
  <si>
    <t>50+</t>
  </si>
  <si>
    <t>45-49 Ж</t>
  </si>
  <si>
    <t>40-44 Ж</t>
  </si>
  <si>
    <t>35-39 Ж</t>
  </si>
  <si>
    <t>45-49 М</t>
  </si>
  <si>
    <t>40-44 М</t>
  </si>
  <si>
    <t>35-39 М</t>
  </si>
  <si>
    <t>м</t>
  </si>
  <si>
    <t>18-34 М/Ж</t>
  </si>
  <si>
    <t>14-15 М/Ж</t>
  </si>
  <si>
    <t>16-17 М/Ж</t>
  </si>
  <si>
    <t>50+ М/Ж</t>
  </si>
  <si>
    <t>45-49 М/Ж</t>
  </si>
  <si>
    <t>40-44 М/Ж</t>
  </si>
  <si>
    <t>35-39 М/Ж</t>
  </si>
  <si>
    <t>Театр Силы</t>
  </si>
  <si>
    <t>Атлет</t>
  </si>
  <si>
    <t>Судья</t>
  </si>
  <si>
    <t>18-34
Ж</t>
  </si>
  <si>
    <t>Александрова Алина</t>
  </si>
  <si>
    <t>Фунтикова Ирина</t>
  </si>
  <si>
    <t>Половова Оксана</t>
  </si>
  <si>
    <t>Райкова Инна</t>
  </si>
  <si>
    <t>Мельникова Евгения</t>
  </si>
  <si>
    <t>Кузнецова Светлана</t>
  </si>
  <si>
    <t>Коледаева Полина</t>
  </si>
  <si>
    <t>Лукина Дарья</t>
  </si>
  <si>
    <t>Слепцова Тамара</t>
  </si>
  <si>
    <t>Карпова Елизавета</t>
  </si>
  <si>
    <t>Яковлева Ксения</t>
  </si>
  <si>
    <t>Мишина Елизавета</t>
  </si>
  <si>
    <t>Шаврина Екатерина</t>
  </si>
  <si>
    <t>Мамедова Ирина</t>
  </si>
  <si>
    <t>Куликова Мария</t>
  </si>
  <si>
    <t xml:space="preserve">Гальченко Лилия </t>
  </si>
  <si>
    <t>Лунькова Лада</t>
  </si>
  <si>
    <t>Степанова Карина</t>
  </si>
  <si>
    <t>Чернобровкина Ольга</t>
  </si>
  <si>
    <t>Курицина Диана</t>
  </si>
  <si>
    <t>Ковалева Екатерина</t>
  </si>
  <si>
    <t>Кокунова Светлана</t>
  </si>
  <si>
    <t>Немчена Алена</t>
  </si>
  <si>
    <t>Боброва Елизавета</t>
  </si>
  <si>
    <t>Земскова Ирина</t>
  </si>
  <si>
    <t>Копейко Ольга</t>
  </si>
  <si>
    <t>Булыгина Ирина</t>
  </si>
  <si>
    <t>Твердохлеб Светлана</t>
  </si>
  <si>
    <t>Ерофеева Наталья</t>
  </si>
  <si>
    <t>Рыбалкина Ангелина</t>
  </si>
  <si>
    <t>18-34
М</t>
  </si>
  <si>
    <t>Савельев Максим</t>
  </si>
  <si>
    <t>Палкин Эраст</t>
  </si>
  <si>
    <t>Фирсов Алексей</t>
  </si>
  <si>
    <t>Воловиков Николай</t>
  </si>
  <si>
    <t>Хамайко Виталий</t>
  </si>
  <si>
    <t>Булло Тимур</t>
  </si>
  <si>
    <t>Залозний Денис</t>
  </si>
  <si>
    <t>Кладенок Игорь</t>
  </si>
  <si>
    <t>Багамаев Курбан</t>
  </si>
  <si>
    <t>Баль Михаил</t>
  </si>
  <si>
    <t>Леонтьев Николай</t>
  </si>
  <si>
    <t>Зотов Дмитрий</t>
  </si>
  <si>
    <t>Ширшов Иван</t>
  </si>
  <si>
    <t>Дорожкин Денис</t>
  </si>
  <si>
    <t>Минников Михаил</t>
  </si>
  <si>
    <t>Садовский Максим</t>
  </si>
  <si>
    <t>Козлов Владимир</t>
  </si>
  <si>
    <t>Щеглов Алексей</t>
  </si>
  <si>
    <t>Федосеев Аркадий</t>
  </si>
  <si>
    <t>Салак Андрей</t>
  </si>
  <si>
    <t>Двуреченский Петр</t>
  </si>
  <si>
    <t>Юркин Константин</t>
  </si>
  <si>
    <t>Каталагин Григорий</t>
  </si>
  <si>
    <t>Апрельский Артем</t>
  </si>
  <si>
    <t>Китаевский Дмитрий</t>
  </si>
  <si>
    <t>Дубинин Александр</t>
  </si>
  <si>
    <t>Стаценко Ярослав</t>
  </si>
  <si>
    <t xml:space="preserve">Мамедов Станислав </t>
  </si>
  <si>
    <t>Богданов Евгений</t>
  </si>
  <si>
    <t>Курочкин Евгений</t>
  </si>
  <si>
    <t>Гашимов Руслан</t>
  </si>
  <si>
    <t>Банчуков Сергей</t>
  </si>
  <si>
    <t>Колобов Илья</t>
  </si>
  <si>
    <t>Голубев Юрий</t>
  </si>
  <si>
    <t xml:space="preserve">Булат Юрий </t>
  </si>
  <si>
    <t>Майоров Александр</t>
  </si>
  <si>
    <t>Зуев Игорь</t>
  </si>
  <si>
    <t>Герасимов Михаил</t>
  </si>
  <si>
    <t xml:space="preserve">Абдулсаидов Артур </t>
  </si>
  <si>
    <t>Камышанов Артур</t>
  </si>
  <si>
    <t>Пчегатлук Руслан</t>
  </si>
  <si>
    <t>Куимов Павел</t>
  </si>
  <si>
    <t>Габдуллин Дамир</t>
  </si>
  <si>
    <t xml:space="preserve">Шевченко Андрей </t>
  </si>
  <si>
    <t>Елизаров Николай</t>
  </si>
  <si>
    <t>Сагдеев Тимур</t>
  </si>
  <si>
    <t>Бугорков Дмитрий</t>
  </si>
  <si>
    <t>Казымов Тогрул</t>
  </si>
  <si>
    <t xml:space="preserve">Рябикин Борис </t>
  </si>
  <si>
    <t>Козлов Руслан</t>
  </si>
  <si>
    <t>35-39
Ж</t>
  </si>
  <si>
    <t>Гаврилова Людмила</t>
  </si>
  <si>
    <t>Бессонова Ольга</t>
  </si>
  <si>
    <t>Казанкова Ольга</t>
  </si>
  <si>
    <t>Шукун Наталья</t>
  </si>
  <si>
    <t>Елина Татьяна</t>
  </si>
  <si>
    <t>Роганова Юлия</t>
  </si>
  <si>
    <t>Блажевич Анна</t>
  </si>
  <si>
    <t>Косых Мария</t>
  </si>
  <si>
    <t xml:space="preserve">Клемешова Наталья </t>
  </si>
  <si>
    <t>Миронова Елена</t>
  </si>
  <si>
    <t>35-39
М</t>
  </si>
  <si>
    <t>Ширшов Александр</t>
  </si>
  <si>
    <t>Сидельников Дмитрий</t>
  </si>
  <si>
    <t>Григорьев Максим</t>
  </si>
  <si>
    <t>Кужба Станислав</t>
  </si>
  <si>
    <t>Кобелев Денис</t>
  </si>
  <si>
    <t>Чураков Роман</t>
  </si>
  <si>
    <t>Бородулин Алексей</t>
  </si>
  <si>
    <t>Кузнецов Константин</t>
  </si>
  <si>
    <t>Ермилов Роман</t>
  </si>
  <si>
    <t>Кралин Сергей</t>
  </si>
  <si>
    <t>40-44
Ж</t>
  </si>
  <si>
    <t>Елышева Ольга</t>
  </si>
  <si>
    <t>Сибиркина Алла</t>
  </si>
  <si>
    <t>Чадкова Наталья</t>
  </si>
  <si>
    <t>Русакова Наталья</t>
  </si>
  <si>
    <t>Короткова Лариса</t>
  </si>
  <si>
    <t>Карцева Людмила</t>
  </si>
  <si>
    <t>Артемьева Елена</t>
  </si>
  <si>
    <t>Филипчук Олеся</t>
  </si>
  <si>
    <t>Алейникова Любовь</t>
  </si>
  <si>
    <t>Грибушкова Наталья</t>
  </si>
  <si>
    <t>40-44
М</t>
  </si>
  <si>
    <t>Трофимов Александр</t>
  </si>
  <si>
    <t>Скабицкий Андрей</t>
  </si>
  <si>
    <t>Синькин Павел</t>
  </si>
  <si>
    <t>Давыдов Евгений</t>
  </si>
  <si>
    <t>Коновалов Олег</t>
  </si>
  <si>
    <t>Мокеров Михаил</t>
  </si>
  <si>
    <t>Орлов Михаил</t>
  </si>
  <si>
    <t>Малков Валерий</t>
  </si>
  <si>
    <t>Лепенин Александр</t>
  </si>
  <si>
    <t>Шаров Игорь</t>
  </si>
  <si>
    <t>45-49
Ж</t>
  </si>
  <si>
    <t>Тимашова Наталья</t>
  </si>
  <si>
    <t>Голубева Лариса</t>
  </si>
  <si>
    <t>Есаулкова Юлия</t>
  </si>
  <si>
    <t>Имшенецкая Наталья</t>
  </si>
  <si>
    <t>Самгина Наталья</t>
  </si>
  <si>
    <t>Пирогова Вероника</t>
  </si>
  <si>
    <t>45-49
М</t>
  </si>
  <si>
    <t>Синкин Юрий</t>
  </si>
  <si>
    <t>Кононец Дмитрий</t>
  </si>
  <si>
    <t>Дорохов Алесандр</t>
  </si>
  <si>
    <t>Лукин Вячеслав</t>
  </si>
  <si>
    <t>Никенин Вячеслав</t>
  </si>
  <si>
    <t>Унгуряну Иван</t>
  </si>
  <si>
    <t>Вечный Михаил</t>
  </si>
  <si>
    <t>Чермашенцев Сергей</t>
  </si>
  <si>
    <t>Давлятов Ринат</t>
  </si>
  <si>
    <t>Страхов Андрей</t>
  </si>
  <si>
    <t>Печёркин Алексей</t>
  </si>
  <si>
    <t>Кельманов Павел</t>
  </si>
  <si>
    <t>Тонтич Игорь</t>
  </si>
  <si>
    <t>Жукова Лариса</t>
  </si>
  <si>
    <t>Гинц Оксана</t>
  </si>
  <si>
    <t>Тонтич Ирина</t>
  </si>
  <si>
    <t>Новоселова Надежда</t>
  </si>
  <si>
    <t>14-15
Ж</t>
  </si>
  <si>
    <t>Федотова Ксения</t>
  </si>
  <si>
    <t>Сенчихина Анастасия</t>
  </si>
  <si>
    <t>Матасова Полина</t>
  </si>
  <si>
    <t>Трофимова Алёна</t>
  </si>
  <si>
    <t>Калашникова Дарья</t>
  </si>
  <si>
    <t>Труфанова Виктория</t>
  </si>
  <si>
    <t>Рогожникова Анастасия</t>
  </si>
  <si>
    <t>Редькина Полина</t>
  </si>
  <si>
    <t>14-15
М</t>
  </si>
  <si>
    <t>Александров Артём</t>
  </si>
  <si>
    <t>Михайлов Никита</t>
  </si>
  <si>
    <t>Скоробогатов Данила</t>
  </si>
  <si>
    <t>Смирнов Иван</t>
  </si>
  <si>
    <t>Сирадегян Захар</t>
  </si>
  <si>
    <t>Братанов Кирилл</t>
  </si>
  <si>
    <t>Гусев Егор</t>
  </si>
  <si>
    <t>Овчинников Максим</t>
  </si>
  <si>
    <t>Моссула Борис</t>
  </si>
  <si>
    <t>Кузнецов Алексей</t>
  </si>
  <si>
    <t>16-17
Ж</t>
  </si>
  <si>
    <t>Новосёлова Дарья</t>
  </si>
  <si>
    <t>Земдиханова Карина</t>
  </si>
  <si>
    <t>Андреевская Александра</t>
  </si>
  <si>
    <t>Гришай Дарья</t>
  </si>
  <si>
    <t>Пиядина Мария</t>
  </si>
  <si>
    <t>Кузнецова Мария</t>
  </si>
  <si>
    <t>Колегова Дарья</t>
  </si>
  <si>
    <t>Елисеева Анастасия</t>
  </si>
  <si>
    <t xml:space="preserve">Алферова Ангелина </t>
  </si>
  <si>
    <t>Прошина Екатерина</t>
  </si>
  <si>
    <t>16-17
М</t>
  </si>
  <si>
    <t>Муромцев Денис</t>
  </si>
  <si>
    <t>Белкин Никита</t>
  </si>
  <si>
    <t>Белоус Даниил</t>
  </si>
  <si>
    <t>Колесов Михаил</t>
  </si>
  <si>
    <t>Лейтес Леонид</t>
  </si>
  <si>
    <t>Абдуллин Марат</t>
  </si>
  <si>
    <t>Уколов Даниил</t>
  </si>
  <si>
    <t>Камалдинов Альберт</t>
  </si>
  <si>
    <t>Подоляка Максим</t>
  </si>
  <si>
    <t>Емельянов Егор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</si>
</sst>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"/>
    <numFmt numFmtId="165" formatCode="h&quot;:&quot;mm"/>
  </numFmts>
  <fonts count="13">
    <font>
      <sz val="10.0"/>
      <color rgb="FF000000"/>
      <name val="Calibri"/>
      <scheme val="minor"/>
    </font>
    <font>
      <color theme="1"/>
      <name val="Calibri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/>
    <font>
      <b/>
      <sz val="12.0"/>
      <color rgb="FF000000"/>
      <name val="Arial"/>
    </font>
    <font>
      <b/>
      <sz val="12.0"/>
      <color rgb="FF000000"/>
      <name val="Roboto"/>
    </font>
    <font>
      <sz val="12.0"/>
      <color rgb="FF000000"/>
      <name val="Arial"/>
    </font>
    <font>
      <sz val="12.0"/>
      <color rgb="FF000000"/>
      <name val="Roboto"/>
    </font>
    <font>
      <color theme="1"/>
      <name val="Calibri"/>
      <scheme val="minor"/>
    </font>
    <font>
      <sz val="12.0"/>
      <color theme="1"/>
      <name val="Arial"/>
    </font>
    <font>
      <b/>
      <sz val="9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34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0" fontId="4" numFmtId="0" xfId="0" applyAlignment="1" applyBorder="1" applyFont="1">
      <alignment horizontal="center" readingOrder="0" shrinkToFit="0" vertical="center" wrapText="1"/>
    </xf>
    <xf borderId="3" fillId="0" fontId="5" numFmtId="0" xfId="0" applyBorder="1" applyFont="1"/>
    <xf borderId="4" fillId="0" fontId="4" numFmtId="0" xfId="0" applyAlignment="1" applyBorder="1" applyFont="1">
      <alignment horizontal="left" shrinkToFit="0" vertical="center" wrapText="1"/>
    </xf>
    <xf borderId="4" fillId="0" fontId="4" numFmtId="21" xfId="0" applyAlignment="1" applyBorder="1" applyFont="1" applyNumberFormat="1">
      <alignment horizontal="center" vertical="center"/>
    </xf>
    <xf borderId="0" fillId="0" fontId="4" numFmtId="21" xfId="0" applyAlignment="1" applyFont="1" applyNumberFormat="1">
      <alignment horizontal="center" vertical="center"/>
    </xf>
    <xf borderId="2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2" fillId="2" fontId="4" numFmtId="0" xfId="0" applyAlignment="1" applyBorder="1" applyFill="1" applyFont="1">
      <alignment horizontal="center" shrinkToFit="0" vertical="center" wrapText="1"/>
    </xf>
    <xf borderId="5" fillId="2" fontId="4" numFmtId="0" xfId="0" applyAlignment="1" applyBorder="1" applyFont="1">
      <alignment horizontal="center" vertical="center"/>
    </xf>
    <xf borderId="3" fillId="2" fontId="4" numFmtId="0" xfId="0" applyAlignment="1" applyBorder="1" applyFont="1">
      <alignment horizontal="center" vertical="center"/>
    </xf>
    <xf borderId="4" fillId="0" fontId="4" numFmtId="21" xfId="0" applyAlignment="1" applyBorder="1" applyFont="1" applyNumberFormat="1">
      <alignment horizontal="center" readingOrder="0" vertical="center"/>
    </xf>
    <xf borderId="4" fillId="2" fontId="4" numFmtId="21" xfId="0" applyAlignment="1" applyBorder="1" applyFont="1" applyNumberFormat="1">
      <alignment horizontal="center" vertical="center"/>
    </xf>
    <xf borderId="6" fillId="2" fontId="4" numFmtId="21" xfId="0" applyAlignment="1" applyBorder="1" applyFont="1" applyNumberFormat="1">
      <alignment horizontal="center" vertical="center"/>
    </xf>
    <xf borderId="7" fillId="0" fontId="5" numFmtId="0" xfId="0" applyBorder="1" applyFont="1"/>
    <xf borderId="8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10" fillId="2" fontId="4" numFmtId="21" xfId="0" applyAlignment="1" applyBorder="1" applyFont="1" applyNumberFormat="1">
      <alignment horizontal="center" vertical="center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vertical="center"/>
    </xf>
    <xf borderId="11" fillId="3" fontId="4" numFmtId="0" xfId="0" applyAlignment="1" applyBorder="1" applyFont="1">
      <alignment horizontal="center" vertical="center"/>
    </xf>
    <xf borderId="12" fillId="3" fontId="4" numFmtId="21" xfId="0" applyAlignment="1" applyBorder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3" fillId="3" fontId="4" numFmtId="0" xfId="0" applyAlignment="1" applyBorder="1" applyFont="1">
      <alignment horizontal="center" vertical="center"/>
    </xf>
    <xf borderId="4" fillId="3" fontId="4" numFmtId="21" xfId="0" applyAlignment="1" applyBorder="1" applyFont="1" applyNumberFormat="1">
      <alignment horizontal="center" vertical="center"/>
    </xf>
    <xf borderId="4" fillId="4" fontId="4" numFmtId="21" xfId="0" applyAlignment="1" applyBorder="1" applyFill="1" applyFont="1" applyNumberFormat="1">
      <alignment horizontal="center" readingOrder="0" vertical="center"/>
    </xf>
    <xf borderId="0" fillId="4" fontId="4" numFmtId="0" xfId="0" applyAlignment="1" applyFont="1">
      <alignment horizontal="center" vertical="center"/>
    </xf>
    <xf borderId="2" fillId="5" fontId="4" numFmtId="0" xfId="0" applyAlignment="1" applyBorder="1" applyFill="1" applyFont="1">
      <alignment horizontal="center" shrinkToFit="0" vertical="center" wrapText="1"/>
    </xf>
    <xf borderId="5" fillId="5" fontId="4" numFmtId="0" xfId="0" applyAlignment="1" applyBorder="1" applyFont="1">
      <alignment horizontal="center" vertical="center"/>
    </xf>
    <xf borderId="3" fillId="5" fontId="4" numFmtId="0" xfId="0" applyAlignment="1" applyBorder="1" applyFont="1">
      <alignment horizontal="center" vertical="center"/>
    </xf>
    <xf borderId="4" fillId="5" fontId="4" numFmtId="21" xfId="0" applyAlignment="1" applyBorder="1" applyFont="1" applyNumberFormat="1">
      <alignment horizontal="center" vertical="center"/>
    </xf>
    <xf borderId="8" fillId="5" fontId="4" numFmtId="0" xfId="0" applyAlignment="1" applyBorder="1" applyFont="1">
      <alignment horizontal="center" vertical="center"/>
    </xf>
    <xf borderId="4" fillId="5" fontId="4" numFmtId="0" xfId="0" applyAlignment="1" applyBorder="1" applyFont="1">
      <alignment horizontal="center" vertical="center"/>
    </xf>
    <xf borderId="4" fillId="5" fontId="4" numFmtId="0" xfId="0" applyAlignment="1" applyBorder="1" applyFont="1">
      <alignment horizontal="center" shrinkToFit="0" vertical="center" wrapText="1"/>
    </xf>
    <xf borderId="10" fillId="5" fontId="4" numFmtId="0" xfId="0" applyAlignment="1" applyBorder="1" applyFont="1">
      <alignment horizontal="center" vertical="center"/>
    </xf>
    <xf borderId="10" fillId="5" fontId="4" numFmtId="21" xfId="0" applyAlignment="1" applyBorder="1" applyFont="1" applyNumberFormat="1">
      <alignment horizontal="center" vertical="center"/>
    </xf>
    <xf borderId="0" fillId="4" fontId="4" numFmtId="0" xfId="0" applyAlignment="1" applyFont="1">
      <alignment horizontal="center" readingOrder="0" vertical="center"/>
    </xf>
    <xf borderId="2" fillId="2" fontId="4" numFmtId="0" xfId="0" applyAlignment="1" applyBorder="1" applyFont="1">
      <alignment horizontal="center" readingOrder="0" shrinkToFit="0" vertical="center" wrapText="1"/>
    </xf>
    <xf borderId="7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readingOrder="0" vertical="center"/>
    </xf>
    <xf borderId="4" fillId="3" fontId="4" numFmtId="21" xfId="0" applyAlignment="1" applyBorder="1" applyFont="1" applyNumberFormat="1">
      <alignment horizontal="center" readingOrder="0" vertical="center"/>
    </xf>
    <xf borderId="4" fillId="2" fontId="4" numFmtId="0" xfId="0" applyAlignment="1" applyBorder="1" applyFont="1">
      <alignment horizontal="center" readingOrder="0" shrinkToFit="0" vertical="center" wrapText="1"/>
    </xf>
    <xf borderId="4" fillId="3" fontId="4" numFmtId="0" xfId="0" applyAlignment="1" applyBorder="1" applyFont="1">
      <alignment horizontal="center" readingOrder="0" vertical="center"/>
    </xf>
    <xf borderId="13" fillId="0" fontId="5" numFmtId="0" xfId="0" applyBorder="1" applyFont="1"/>
    <xf borderId="2" fillId="6" fontId="4" numFmtId="0" xfId="0" applyAlignment="1" applyBorder="1" applyFill="1" applyFont="1">
      <alignment horizontal="center" readingOrder="0" shrinkToFit="0" vertical="center" wrapText="1"/>
    </xf>
    <xf borderId="4" fillId="6" fontId="4" numFmtId="0" xfId="0" applyAlignment="1" applyBorder="1" applyFont="1">
      <alignment horizontal="left" shrinkToFit="0" vertical="center" wrapText="1"/>
    </xf>
    <xf borderId="4" fillId="6" fontId="4" numFmtId="21" xfId="0" applyAlignment="1" applyBorder="1" applyFont="1" applyNumberFormat="1">
      <alignment horizontal="center" vertical="center"/>
    </xf>
    <xf borderId="2" fillId="6" fontId="4" numFmtId="0" xfId="0" applyAlignment="1" applyBorder="1" applyFont="1">
      <alignment horizontal="center" vertical="center"/>
    </xf>
    <xf borderId="4" fillId="6" fontId="4" numFmtId="0" xfId="0" applyAlignment="1" applyBorder="1" applyFont="1">
      <alignment horizontal="center" vertical="center"/>
    </xf>
    <xf borderId="4" fillId="6" fontId="4" numFmtId="21" xfId="0" applyAlignment="1" applyBorder="1" applyFont="1" applyNumberFormat="1">
      <alignment horizontal="center" readingOrder="0" vertical="center"/>
    </xf>
    <xf borderId="2" fillId="2" fontId="4" numFmtId="0" xfId="0" applyAlignment="1" applyBorder="1" applyFont="1">
      <alignment horizontal="left" readingOrder="0" shrinkToFit="0" vertical="center" wrapText="1"/>
    </xf>
    <xf borderId="5" fillId="2" fontId="4" numFmtId="0" xfId="0" applyAlignment="1" applyBorder="1" applyFont="1">
      <alignment horizontal="center" readingOrder="0" vertical="center"/>
    </xf>
    <xf borderId="4" fillId="2" fontId="4" numFmtId="21" xfId="0" applyAlignment="1" applyBorder="1" applyFont="1" applyNumberFormat="1">
      <alignment horizontal="center" readingOrder="0" vertical="center"/>
    </xf>
    <xf borderId="2" fillId="2" fontId="4" numFmtId="0" xfId="0" applyAlignment="1" applyBorder="1" applyFont="1">
      <alignment horizontal="center" readingOrder="0" vertical="center"/>
    </xf>
    <xf borderId="2" fillId="5" fontId="4" numFmtId="0" xfId="0" applyAlignment="1" applyBorder="1" applyFont="1">
      <alignment horizontal="left" readingOrder="0" shrinkToFit="0" vertical="center" wrapText="1"/>
    </xf>
    <xf borderId="7" fillId="5" fontId="4" numFmtId="0" xfId="0" applyAlignment="1" applyBorder="1" applyFont="1">
      <alignment horizontal="center" readingOrder="0" vertical="center"/>
    </xf>
    <xf borderId="4" fillId="5" fontId="4" numFmtId="21" xfId="0" applyAlignment="1" applyBorder="1" applyFont="1" applyNumberFormat="1">
      <alignment horizontal="center" readingOrder="0" vertical="center"/>
    </xf>
    <xf borderId="2" fillId="5" fontId="4" numFmtId="0" xfId="0" applyAlignment="1" applyBorder="1" applyFont="1">
      <alignment horizontal="center" readingOrder="0" vertical="center"/>
    </xf>
    <xf borderId="2" fillId="5" fontId="4" numFmtId="0" xfId="0" applyAlignment="1" applyBorder="1" applyFont="1">
      <alignment horizontal="center" readingOrder="0" shrinkToFit="0" vertical="center" wrapText="1"/>
    </xf>
    <xf borderId="13" fillId="0" fontId="4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vertical="center"/>
    </xf>
    <xf borderId="5" fillId="6" fontId="8" numFmtId="0" xfId="0" applyAlignment="1" applyBorder="1" applyFont="1">
      <alignment horizontal="center" shrinkToFit="0" vertical="center" wrapText="1"/>
    </xf>
    <xf borderId="5" fillId="6" fontId="8" numFmtId="21" xfId="0" applyAlignment="1" applyBorder="1" applyFont="1" applyNumberFormat="1">
      <alignment horizontal="center" shrinkToFit="0" vertical="center" wrapText="1"/>
    </xf>
    <xf borderId="4" fillId="6" fontId="8" numFmtId="0" xfId="0" applyAlignment="1" applyBorder="1" applyFont="1">
      <alignment horizontal="center" vertical="center"/>
    </xf>
    <xf borderId="4" fillId="6" fontId="9" numFmtId="0" xfId="0" applyAlignment="1" applyBorder="1" applyFont="1">
      <alignment vertical="center"/>
    </xf>
    <xf borderId="5" fillId="2" fontId="8" numFmtId="0" xfId="0" applyAlignment="1" applyBorder="1" applyFont="1">
      <alignment horizontal="center" shrinkToFit="0" vertical="center" wrapText="1"/>
    </xf>
    <xf borderId="5" fillId="2" fontId="8" numFmtId="21" xfId="0" applyAlignment="1" applyBorder="1" applyFont="1" applyNumberFormat="1">
      <alignment horizontal="center" shrinkToFit="0" vertical="center" wrapText="1"/>
    </xf>
    <xf borderId="4" fillId="2" fontId="8" numFmtId="0" xfId="0" applyAlignment="1" applyBorder="1" applyFont="1">
      <alignment horizontal="center" vertical="center"/>
    </xf>
    <xf borderId="4" fillId="2" fontId="9" numFmtId="0" xfId="0" applyAlignment="1" applyBorder="1" applyFont="1">
      <alignment vertical="center"/>
    </xf>
    <xf borderId="0" fillId="2" fontId="1" numFmtId="0" xfId="0" applyFont="1"/>
    <xf borderId="4" fillId="6" fontId="9" numFmtId="164" xfId="0" applyAlignment="1" applyBorder="1" applyFont="1" applyNumberFormat="1">
      <alignment horizontal="left" vertical="center"/>
    </xf>
    <xf borderId="4" fillId="0" fontId="9" numFmtId="0" xfId="0" applyAlignment="1" applyBorder="1" applyFont="1">
      <alignment vertical="center"/>
    </xf>
    <xf borderId="4" fillId="6" fontId="9" numFmtId="0" xfId="0" applyAlignment="1" applyBorder="1" applyFont="1">
      <alignment readingOrder="0" vertical="center"/>
    </xf>
    <xf borderId="5" fillId="2" fontId="8" numFmtId="0" xfId="0" applyAlignment="1" applyBorder="1" applyFont="1">
      <alignment horizontal="center" readingOrder="0" shrinkToFit="0" vertical="center" wrapText="1"/>
    </xf>
    <xf borderId="4" fillId="2" fontId="9" numFmtId="0" xfId="0" applyAlignment="1" applyBorder="1" applyFont="1">
      <alignment readingOrder="0" vertical="center"/>
    </xf>
    <xf borderId="5" fillId="6" fontId="8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vertical="center"/>
    </xf>
    <xf borderId="0" fillId="0" fontId="9" numFmtId="0" xfId="0" applyAlignment="1" applyFont="1">
      <alignment vertical="center"/>
    </xf>
    <xf borderId="4" fillId="0" fontId="7" numFmtId="0" xfId="0" applyAlignment="1" applyBorder="1" applyFont="1">
      <alignment horizontal="center" readingOrder="0" vertical="center"/>
    </xf>
    <xf borderId="0" fillId="6" fontId="10" numFmtId="0" xfId="0" applyFont="1"/>
    <xf borderId="4" fillId="6" fontId="8" numFmtId="0" xfId="0" applyAlignment="1" applyBorder="1" applyFont="1">
      <alignment horizontal="center" readingOrder="0" shrinkToFit="0" vertical="center" wrapText="1"/>
    </xf>
    <xf borderId="7" fillId="6" fontId="8" numFmtId="0" xfId="0" applyAlignment="1" applyBorder="1" applyFont="1">
      <alignment horizontal="left" readingOrder="0" shrinkToFit="0" vertical="center" wrapText="1"/>
    </xf>
    <xf borderId="7" fillId="6" fontId="8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/>
    </xf>
    <xf borderId="4" fillId="0" fontId="11" numFmtId="49" xfId="0" applyAlignment="1" applyBorder="1" applyFont="1" applyNumberFormat="1">
      <alignment horizontal="center"/>
    </xf>
    <xf borderId="4" fillId="0" fontId="9" numFmtId="0" xfId="0" applyAlignment="1" applyBorder="1" applyFont="1">
      <alignment horizontal="left" readingOrder="0" vertical="center"/>
    </xf>
    <xf borderId="4" fillId="0" fontId="11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vertical="center"/>
    </xf>
    <xf borderId="5" fillId="6" fontId="9" numFmtId="0" xfId="0" applyAlignment="1" applyBorder="1" applyFont="1">
      <alignment horizontal="left" vertical="center"/>
    </xf>
    <xf borderId="4" fillId="6" fontId="9" numFmtId="0" xfId="0" applyAlignment="1" applyBorder="1" applyFont="1">
      <alignment horizontal="left" vertical="center"/>
    </xf>
    <xf borderId="5" fillId="6" fontId="9" numFmtId="0" xfId="0" applyAlignment="1" applyBorder="1" applyFont="1">
      <alignment horizontal="left" readingOrder="0" vertical="center"/>
    </xf>
    <xf borderId="13" fillId="6" fontId="9" numFmtId="0" xfId="0" applyAlignment="1" applyBorder="1" applyFont="1">
      <alignment horizontal="left" vertical="center"/>
    </xf>
    <xf borderId="5" fillId="2" fontId="9" numFmtId="0" xfId="0" applyAlignment="1" applyBorder="1" applyFont="1">
      <alignment horizontal="left" vertical="center"/>
    </xf>
    <xf borderId="5" fillId="2" fontId="9" numFmtId="0" xfId="0" applyAlignment="1" applyBorder="1" applyFont="1">
      <alignment horizontal="left" readingOrder="0" vertical="center"/>
    </xf>
    <xf borderId="5" fillId="2" fontId="9" numFmtId="0" xfId="0" applyAlignment="1" applyBorder="1" applyFont="1">
      <alignment horizontal="left" readingOrder="0" shrinkToFit="0" vertical="center" wrapText="1"/>
    </xf>
    <xf borderId="13" fillId="2" fontId="9" numFmtId="0" xfId="0" applyAlignment="1" applyBorder="1" applyFont="1">
      <alignment horizontal="left" vertical="center"/>
    </xf>
    <xf borderId="4" fillId="6" fontId="11" numFmtId="49" xfId="0" applyAlignment="1" applyBorder="1" applyFont="1" applyNumberFormat="1">
      <alignment horizontal="center"/>
    </xf>
    <xf borderId="2" fillId="0" fontId="8" numFmtId="0" xfId="0" applyAlignment="1" applyBorder="1" applyFont="1">
      <alignment horizontal="center" vertical="center"/>
    </xf>
    <xf borderId="0" fillId="0" fontId="8" numFmtId="0" xfId="0" applyFont="1"/>
    <xf borderId="0" fillId="0" fontId="11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0" fillId="0" fontId="4" numFmtId="0" xfId="0" applyFont="1"/>
    <xf borderId="14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15" fillId="0" fontId="5" numFmtId="0" xfId="0" applyBorder="1" applyFont="1"/>
    <xf borderId="16" fillId="0" fontId="5" numFmtId="0" xfId="0" applyBorder="1" applyFont="1"/>
    <xf borderId="15" fillId="0" fontId="4" numFmtId="0" xfId="0" applyAlignment="1" applyBorder="1" applyFont="1">
      <alignment horizontal="center"/>
    </xf>
    <xf borderId="17" fillId="0" fontId="3" numFmtId="0" xfId="0" applyAlignment="1" applyBorder="1" applyFont="1">
      <alignment horizontal="center" shrinkToFit="0" vertical="center" wrapText="1"/>
    </xf>
    <xf borderId="17" fillId="0" fontId="4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vertical="center"/>
    </xf>
    <xf borderId="13" fillId="0" fontId="4" numFmtId="21" xfId="0" applyAlignment="1" applyBorder="1" applyFont="1" applyNumberFormat="1">
      <alignment horizontal="center" vertical="center"/>
    </xf>
    <xf borderId="3" fillId="0" fontId="4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wrapText="1"/>
    </xf>
    <xf borderId="18" fillId="0" fontId="4" numFmtId="0" xfId="0" applyBorder="1" applyFont="1"/>
    <xf borderId="18" fillId="0" fontId="2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horizontal="center" vertical="center"/>
    </xf>
    <xf borderId="16" fillId="0" fontId="4" numFmtId="0" xfId="0" applyAlignment="1" applyBorder="1" applyFont="1">
      <alignment horizontal="center"/>
    </xf>
    <xf borderId="16" fillId="0" fontId="4" numFmtId="21" xfId="0" applyAlignment="1" applyBorder="1" applyFont="1" applyNumberFormat="1">
      <alignment horizontal="center"/>
    </xf>
    <xf borderId="16" fillId="0" fontId="4" numFmtId="0" xfId="0" applyBorder="1" applyFont="1"/>
    <xf borderId="4" fillId="0" fontId="4" numFmtId="0" xfId="0" applyAlignment="1" applyBorder="1" applyFont="1">
      <alignment horizontal="center"/>
    </xf>
    <xf borderId="4" fillId="0" fontId="4" numFmtId="21" xfId="0" applyAlignment="1" applyBorder="1" applyFont="1" applyNumberFormat="1">
      <alignment horizontal="center"/>
    </xf>
    <xf borderId="4" fillId="0" fontId="4" numFmtId="0" xfId="0" applyBorder="1" applyFont="1"/>
    <xf borderId="16" fillId="0" fontId="4" numFmtId="0" xfId="0" applyAlignment="1" applyBorder="1" applyFont="1">
      <alignment horizontal="center" vertical="center"/>
    </xf>
    <xf borderId="19" fillId="0" fontId="5" numFmtId="0" xfId="0" applyBorder="1" applyFont="1"/>
    <xf borderId="20" fillId="0" fontId="4" numFmtId="0" xfId="0" applyAlignment="1" applyBorder="1" applyFont="1">
      <alignment horizontal="center" vertical="center"/>
    </xf>
    <xf borderId="21" fillId="0" fontId="5" numFmtId="0" xfId="0" applyBorder="1" applyFont="1"/>
    <xf borderId="22" fillId="0" fontId="3" numFmtId="0" xfId="0" applyAlignment="1" applyBorder="1" applyFont="1">
      <alignment horizontal="center" shrinkToFit="0" vertical="center" wrapText="1"/>
    </xf>
    <xf borderId="23" fillId="0" fontId="3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horizontal="center" shrinkToFit="0" vertical="center" wrapText="1"/>
    </xf>
    <xf borderId="24" fillId="0" fontId="12" numFmtId="0" xfId="0" applyAlignment="1" applyBorder="1" applyFont="1">
      <alignment horizontal="center" shrinkToFit="0" vertical="center" wrapText="1"/>
    </xf>
    <xf borderId="22" fillId="0" fontId="4" numFmtId="0" xfId="0" applyAlignment="1" applyBorder="1" applyFont="1">
      <alignment horizontal="center" vertical="center"/>
    </xf>
    <xf borderId="23" fillId="0" fontId="4" numFmtId="0" xfId="0" applyAlignment="1" applyBorder="1" applyFont="1">
      <alignment horizontal="center" vertical="center"/>
    </xf>
    <xf borderId="23" fillId="0" fontId="4" numFmtId="165" xfId="0" applyAlignment="1" applyBorder="1" applyFont="1" applyNumberFormat="1">
      <alignment horizontal="center" vertical="center"/>
    </xf>
    <xf borderId="25" fillId="0" fontId="4" numFmtId="0" xfId="0" applyAlignment="1" applyBorder="1" applyFont="1">
      <alignment horizontal="center" vertical="center"/>
    </xf>
    <xf borderId="25" fillId="0" fontId="4" numFmtId="0" xfId="0" applyAlignment="1" applyBorder="1" applyFont="1">
      <alignment horizontal="left" vertical="center"/>
    </xf>
    <xf borderId="26" fillId="0" fontId="4" numFmtId="0" xfId="0" applyAlignment="1" applyBorder="1" applyFont="1">
      <alignment horizontal="center" vertical="center"/>
    </xf>
    <xf borderId="27" fillId="0" fontId="5" numFmtId="0" xfId="0" applyBorder="1" applyFont="1"/>
    <xf borderId="4" fillId="0" fontId="4" numFmtId="0" xfId="0" applyAlignment="1" applyBorder="1" applyFont="1">
      <alignment horizontal="left" vertical="center"/>
    </xf>
    <xf borderId="28" fillId="0" fontId="4" numFmtId="0" xfId="0" applyAlignment="1" applyBorder="1" applyFont="1">
      <alignment horizontal="center" vertical="center"/>
    </xf>
    <xf borderId="29" fillId="0" fontId="5" numFmtId="0" xfId="0" applyBorder="1" applyFont="1"/>
    <xf borderId="30" fillId="0" fontId="5" numFmtId="0" xfId="0" applyBorder="1" applyFont="1"/>
    <xf borderId="31" fillId="0" fontId="4" numFmtId="0" xfId="0" applyAlignment="1" applyBorder="1" applyFont="1">
      <alignment horizontal="center" vertical="center"/>
    </xf>
    <xf borderId="31" fillId="0" fontId="4" numFmtId="0" xfId="0" applyAlignment="1" applyBorder="1" applyFont="1">
      <alignment horizontal="left" vertical="center"/>
    </xf>
    <xf borderId="32" fillId="0" fontId="4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12" numFmtId="0" xfId="0" applyAlignment="1" applyBorder="1" applyFont="1">
      <alignment horizontal="center" shrinkToFit="0" vertical="center" wrapText="1"/>
    </xf>
    <xf borderId="33" fillId="0" fontId="12" numFmtId="0" xfId="0" applyAlignment="1" applyBorder="1" applyFont="1">
      <alignment horizontal="center" shrinkToFit="0" vertical="center" wrapText="1"/>
    </xf>
    <xf borderId="30" fillId="0" fontId="4" numFmtId="0" xfId="0" applyAlignment="1" applyBorder="1" applyFont="1">
      <alignment horizontal="left" vertical="center"/>
    </xf>
    <xf borderId="13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2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28.14"/>
    <col customWidth="1" min="3" max="3" width="10.14"/>
    <col customWidth="1" min="4" max="4" width="9.71"/>
    <col customWidth="1" min="5" max="6" width="8.57"/>
    <col customWidth="1" min="7" max="7" width="20.57"/>
    <col customWidth="1" min="8" max="9" width="20.29"/>
    <col customWidth="1" min="10" max="26" width="12.57"/>
  </cols>
  <sheetData>
    <row r="1" ht="15.75" customHeight="1">
      <c r="A1" s="1">
        <v>3.0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/>
    </row>
    <row r="2" ht="50.25" customHeight="1">
      <c r="B2" s="6" t="s">
        <v>7</v>
      </c>
      <c r="C2" s="7"/>
      <c r="D2" s="8"/>
      <c r="E2" s="9"/>
      <c r="F2" s="9"/>
      <c r="G2" s="9"/>
      <c r="H2" s="9"/>
      <c r="I2" s="10"/>
    </row>
    <row r="3" ht="15.75" customHeight="1">
      <c r="B3" s="11" t="s">
        <v>8</v>
      </c>
      <c r="C3" s="7"/>
      <c r="D3" s="12"/>
      <c r="E3" s="9"/>
      <c r="F3" s="9"/>
      <c r="G3" s="9">
        <v>0.027777777777777776</v>
      </c>
      <c r="H3" s="9"/>
      <c r="I3" s="10"/>
    </row>
    <row r="4" ht="15.75" customHeight="1">
      <c r="A4" s="1">
        <v>1.0</v>
      </c>
      <c r="B4" s="13" t="s">
        <v>9</v>
      </c>
      <c r="C4" s="14">
        <v>1.0</v>
      </c>
      <c r="D4" s="15">
        <v>1.0</v>
      </c>
      <c r="E4" s="16">
        <v>0.3854166666666667</v>
      </c>
      <c r="F4" s="17">
        <f t="shared" ref="F4:F37" si="1">E4+G4</f>
        <v>0.3909722222</v>
      </c>
      <c r="G4" s="17">
        <v>0.005555555555555556</v>
      </c>
      <c r="H4" s="17">
        <v>0.003472222222222222</v>
      </c>
      <c r="I4" s="18"/>
    </row>
    <row r="5" ht="15.75" customHeight="1">
      <c r="A5" s="1">
        <f t="shared" ref="A5:A37" si="2">A4+1</f>
        <v>2</v>
      </c>
      <c r="B5" s="13" t="s">
        <v>9</v>
      </c>
      <c r="C5" s="19"/>
      <c r="D5" s="15">
        <f t="shared" ref="D5:D7" si="3">D4+1</f>
        <v>2</v>
      </c>
      <c r="E5" s="17">
        <f t="shared" ref="E5:E37" si="4">F4+H4</f>
        <v>0.3944444444</v>
      </c>
      <c r="F5" s="17">
        <f t="shared" si="1"/>
        <v>0.4</v>
      </c>
      <c r="G5" s="17">
        <f t="shared" ref="G5:G8" si="5">G4</f>
        <v>0.005555555556</v>
      </c>
      <c r="H5" s="17">
        <v>0.003472222222222222</v>
      </c>
      <c r="I5" s="18"/>
    </row>
    <row r="6" ht="15.75" customHeight="1">
      <c r="A6" s="1">
        <f t="shared" si="2"/>
        <v>3</v>
      </c>
      <c r="B6" s="13" t="s">
        <v>9</v>
      </c>
      <c r="C6" s="19"/>
      <c r="D6" s="15">
        <f t="shared" si="3"/>
        <v>3</v>
      </c>
      <c r="E6" s="17">
        <f t="shared" si="4"/>
        <v>0.4034722222</v>
      </c>
      <c r="F6" s="17">
        <f t="shared" si="1"/>
        <v>0.4090277778</v>
      </c>
      <c r="G6" s="17">
        <f t="shared" si="5"/>
        <v>0.005555555556</v>
      </c>
      <c r="H6" s="17">
        <v>0.003472222222222222</v>
      </c>
      <c r="I6" s="18"/>
    </row>
    <row r="7" ht="15.75" customHeight="1">
      <c r="A7" s="1">
        <f t="shared" si="2"/>
        <v>4</v>
      </c>
      <c r="B7" s="20" t="s">
        <v>10</v>
      </c>
      <c r="C7" s="19"/>
      <c r="D7" s="21">
        <f t="shared" si="3"/>
        <v>4</v>
      </c>
      <c r="E7" s="22">
        <f t="shared" si="4"/>
        <v>0.4125</v>
      </c>
      <c r="F7" s="22">
        <f t="shared" si="1"/>
        <v>0.4180555556</v>
      </c>
      <c r="G7" s="17">
        <f t="shared" si="5"/>
        <v>0.005555555556</v>
      </c>
      <c r="H7" s="22">
        <v>0.003472222222222222</v>
      </c>
      <c r="I7" s="18"/>
    </row>
    <row r="8" ht="15.75" customHeight="1">
      <c r="A8" s="1">
        <f t="shared" si="2"/>
        <v>5</v>
      </c>
      <c r="B8" s="20" t="s">
        <v>10</v>
      </c>
      <c r="C8" s="19"/>
      <c r="D8" s="23">
        <v>5.0</v>
      </c>
      <c r="E8" s="17">
        <f t="shared" si="4"/>
        <v>0.4215277778</v>
      </c>
      <c r="F8" s="17">
        <f t="shared" si="1"/>
        <v>0.4270833333</v>
      </c>
      <c r="G8" s="17">
        <f t="shared" si="5"/>
        <v>0.005555555556</v>
      </c>
      <c r="H8" s="17">
        <v>0.003472222222222222</v>
      </c>
      <c r="I8" s="18"/>
    </row>
    <row r="9" ht="15.75" customHeight="1">
      <c r="A9" s="1">
        <f t="shared" si="2"/>
        <v>6</v>
      </c>
      <c r="B9" s="23" t="s">
        <v>11</v>
      </c>
      <c r="C9" s="19"/>
      <c r="D9" s="23">
        <v>6.0</v>
      </c>
      <c r="E9" s="17">
        <f t="shared" si="4"/>
        <v>0.4305555556</v>
      </c>
      <c r="F9" s="17">
        <f t="shared" si="1"/>
        <v>0.4423611111</v>
      </c>
      <c r="G9" s="17">
        <v>0.011805555555555555</v>
      </c>
      <c r="H9" s="17">
        <v>0.003472222222222222</v>
      </c>
      <c r="I9" s="18"/>
    </row>
    <row r="10" ht="15.75" customHeight="1">
      <c r="A10" s="1">
        <f t="shared" si="2"/>
        <v>7</v>
      </c>
      <c r="B10" s="23" t="s">
        <v>11</v>
      </c>
      <c r="C10" s="19"/>
      <c r="D10" s="23">
        <v>7.0</v>
      </c>
      <c r="E10" s="17">
        <f t="shared" si="4"/>
        <v>0.4458333333</v>
      </c>
      <c r="F10" s="17">
        <f t="shared" si="1"/>
        <v>0.4576388889</v>
      </c>
      <c r="G10" s="17">
        <f t="shared" ref="G10:G12" si="6">G9</f>
        <v>0.01180555556</v>
      </c>
      <c r="H10" s="17">
        <v>0.003472222222222222</v>
      </c>
      <c r="I10" s="18"/>
    </row>
    <row r="11" ht="15.75" customHeight="1">
      <c r="A11" s="1">
        <f t="shared" si="2"/>
        <v>8</v>
      </c>
      <c r="B11" s="24" t="s">
        <v>12</v>
      </c>
      <c r="C11" s="19"/>
      <c r="D11" s="23">
        <v>8.0</v>
      </c>
      <c r="E11" s="17">
        <f t="shared" si="4"/>
        <v>0.4611111111</v>
      </c>
      <c r="F11" s="17">
        <f t="shared" si="1"/>
        <v>0.4729166667</v>
      </c>
      <c r="G11" s="17">
        <f t="shared" si="6"/>
        <v>0.01180555556</v>
      </c>
      <c r="H11" s="17">
        <v>0.003472222222222222</v>
      </c>
      <c r="I11" s="18"/>
    </row>
    <row r="12" ht="15.75" customHeight="1">
      <c r="A12" s="1">
        <f t="shared" si="2"/>
        <v>9</v>
      </c>
      <c r="B12" s="24" t="s">
        <v>12</v>
      </c>
      <c r="C12" s="19"/>
      <c r="D12" s="23">
        <v>9.0</v>
      </c>
      <c r="E12" s="17">
        <f t="shared" si="4"/>
        <v>0.4763888889</v>
      </c>
      <c r="F12" s="17">
        <f t="shared" si="1"/>
        <v>0.4881944444</v>
      </c>
      <c r="G12" s="17">
        <f t="shared" si="6"/>
        <v>0.01180555556</v>
      </c>
      <c r="H12" s="17">
        <v>0.003472222222222222</v>
      </c>
      <c r="I12" s="18"/>
    </row>
    <row r="13" ht="15.75" customHeight="1">
      <c r="A13" s="1">
        <f t="shared" si="2"/>
        <v>10</v>
      </c>
      <c r="B13" s="24" t="s">
        <v>12</v>
      </c>
      <c r="C13" s="19"/>
      <c r="D13" s="23">
        <v>10.0</v>
      </c>
      <c r="E13" s="17">
        <f t="shared" si="4"/>
        <v>0.4916666667</v>
      </c>
      <c r="F13" s="17">
        <f t="shared" si="1"/>
        <v>0.5020833333</v>
      </c>
      <c r="G13" s="17">
        <v>0.010416666666666666</v>
      </c>
      <c r="H13" s="17">
        <v>0.003472222222222222</v>
      </c>
      <c r="I13" s="18"/>
    </row>
    <row r="14" ht="15.75" customHeight="1">
      <c r="A14" s="1">
        <f t="shared" si="2"/>
        <v>11</v>
      </c>
      <c r="B14" s="24" t="s">
        <v>13</v>
      </c>
      <c r="C14" s="19"/>
      <c r="D14" s="23">
        <f>D13+1</f>
        <v>11</v>
      </c>
      <c r="E14" s="17">
        <f t="shared" si="4"/>
        <v>0.5055555556</v>
      </c>
      <c r="F14" s="17">
        <f t="shared" si="1"/>
        <v>0.5159722222</v>
      </c>
      <c r="G14" s="17">
        <f t="shared" ref="G14:G17" si="7">G13</f>
        <v>0.01041666667</v>
      </c>
      <c r="H14" s="17">
        <v>0.003472222222222222</v>
      </c>
      <c r="I14" s="10"/>
    </row>
    <row r="15" ht="15.75" customHeight="1">
      <c r="A15" s="1">
        <f t="shared" si="2"/>
        <v>12</v>
      </c>
      <c r="B15" s="25" t="s">
        <v>14</v>
      </c>
      <c r="C15" s="19"/>
      <c r="D15" s="26">
        <v>12.0</v>
      </c>
      <c r="E15" s="27">
        <f t="shared" si="4"/>
        <v>0.5194444444</v>
      </c>
      <c r="F15" s="27">
        <f t="shared" si="1"/>
        <v>0.5298611111</v>
      </c>
      <c r="G15" s="17">
        <f t="shared" si="7"/>
        <v>0.01041666667</v>
      </c>
      <c r="H15" s="27">
        <v>0.003472222222222222</v>
      </c>
      <c r="I15" s="28"/>
    </row>
    <row r="16" ht="15.75" customHeight="1">
      <c r="A16" s="1">
        <f t="shared" si="2"/>
        <v>13</v>
      </c>
      <c r="B16" s="25" t="s">
        <v>14</v>
      </c>
      <c r="C16" s="19"/>
      <c r="D16" s="29">
        <v>13.0</v>
      </c>
      <c r="E16" s="30">
        <f t="shared" si="4"/>
        <v>0.5333333333</v>
      </c>
      <c r="F16" s="30">
        <f t="shared" si="1"/>
        <v>0.54375</v>
      </c>
      <c r="G16" s="17">
        <f t="shared" si="7"/>
        <v>0.01041666667</v>
      </c>
      <c r="H16" s="30">
        <v>0.003472222222222222</v>
      </c>
      <c r="I16" s="10"/>
    </row>
    <row r="17" ht="15.75" customHeight="1">
      <c r="A17" s="1">
        <f t="shared" si="2"/>
        <v>14</v>
      </c>
      <c r="B17" s="25" t="s">
        <v>14</v>
      </c>
      <c r="C17" s="19"/>
      <c r="D17" s="15">
        <v>14.0</v>
      </c>
      <c r="E17" s="17">
        <f t="shared" si="4"/>
        <v>0.5472222222</v>
      </c>
      <c r="F17" s="17">
        <f t="shared" si="1"/>
        <v>0.5576388889</v>
      </c>
      <c r="G17" s="17">
        <f t="shared" si="7"/>
        <v>0.01041666667</v>
      </c>
      <c r="H17" s="31">
        <v>0.013888888888888888</v>
      </c>
      <c r="I17" s="32" t="s">
        <v>15</v>
      </c>
    </row>
    <row r="18" ht="15.75" customHeight="1">
      <c r="A18" s="1">
        <f t="shared" si="2"/>
        <v>15</v>
      </c>
      <c r="B18" s="33" t="s">
        <v>9</v>
      </c>
      <c r="C18" s="34">
        <v>2.0</v>
      </c>
      <c r="D18" s="35">
        <v>15.0</v>
      </c>
      <c r="E18" s="36">
        <f t="shared" si="4"/>
        <v>0.5715277778</v>
      </c>
      <c r="F18" s="36">
        <f t="shared" si="1"/>
        <v>0.5805555556</v>
      </c>
      <c r="G18" s="36">
        <v>0.009027777777777777</v>
      </c>
      <c r="H18" s="36">
        <v>0.003472222222222222</v>
      </c>
      <c r="I18" s="10"/>
    </row>
    <row r="19" ht="15.75" customHeight="1">
      <c r="A19" s="1">
        <f t="shared" si="2"/>
        <v>16</v>
      </c>
      <c r="B19" s="33" t="s">
        <v>9</v>
      </c>
      <c r="C19" s="19"/>
      <c r="D19" s="35">
        <v>16.0</v>
      </c>
      <c r="E19" s="36">
        <f t="shared" si="4"/>
        <v>0.5840277778</v>
      </c>
      <c r="F19" s="36">
        <f t="shared" si="1"/>
        <v>0.5930555556</v>
      </c>
      <c r="G19" s="36">
        <f t="shared" ref="G19:G22" si="8">G18</f>
        <v>0.009027777778</v>
      </c>
      <c r="H19" s="36">
        <v>0.003472222222222222</v>
      </c>
      <c r="I19" s="10"/>
    </row>
    <row r="20" ht="15.75" customHeight="1">
      <c r="A20" s="1">
        <f t="shared" si="2"/>
        <v>17</v>
      </c>
      <c r="B20" s="33" t="s">
        <v>9</v>
      </c>
      <c r="C20" s="19"/>
      <c r="D20" s="35">
        <v>17.0</v>
      </c>
      <c r="E20" s="36">
        <f t="shared" si="4"/>
        <v>0.5965277778</v>
      </c>
      <c r="F20" s="36">
        <f t="shared" si="1"/>
        <v>0.6055555556</v>
      </c>
      <c r="G20" s="36">
        <f t="shared" si="8"/>
        <v>0.009027777778</v>
      </c>
      <c r="H20" s="36">
        <v>0.003472222222222222</v>
      </c>
      <c r="I20" s="10"/>
    </row>
    <row r="21" ht="15.75" customHeight="1">
      <c r="A21" s="1">
        <f t="shared" si="2"/>
        <v>18</v>
      </c>
      <c r="B21" s="37" t="s">
        <v>10</v>
      </c>
      <c r="C21" s="19"/>
      <c r="D21" s="35">
        <v>18.0</v>
      </c>
      <c r="E21" s="36">
        <f t="shared" si="4"/>
        <v>0.6090277778</v>
      </c>
      <c r="F21" s="36">
        <f t="shared" si="1"/>
        <v>0.6180555556</v>
      </c>
      <c r="G21" s="36">
        <f t="shared" si="8"/>
        <v>0.009027777778</v>
      </c>
      <c r="H21" s="36">
        <v>0.003472222222222222</v>
      </c>
      <c r="I21" s="10"/>
    </row>
    <row r="22" ht="15.75" customHeight="1">
      <c r="A22" s="1">
        <f t="shared" si="2"/>
        <v>19</v>
      </c>
      <c r="B22" s="37" t="s">
        <v>10</v>
      </c>
      <c r="C22" s="19"/>
      <c r="D22" s="38">
        <v>19.0</v>
      </c>
      <c r="E22" s="36">
        <f t="shared" si="4"/>
        <v>0.6215277778</v>
      </c>
      <c r="F22" s="36">
        <f t="shared" si="1"/>
        <v>0.6305555556</v>
      </c>
      <c r="G22" s="36">
        <f t="shared" si="8"/>
        <v>0.009027777778</v>
      </c>
      <c r="H22" s="36">
        <v>0.003472222222222222</v>
      </c>
      <c r="I22" s="10"/>
    </row>
    <row r="23" ht="15.75" customHeight="1">
      <c r="A23" s="1">
        <f t="shared" si="2"/>
        <v>20</v>
      </c>
      <c r="B23" s="38" t="s">
        <v>11</v>
      </c>
      <c r="C23" s="19"/>
      <c r="D23" s="38">
        <v>20.0</v>
      </c>
      <c r="E23" s="36">
        <f t="shared" si="4"/>
        <v>0.6340277778</v>
      </c>
      <c r="F23" s="36">
        <f t="shared" si="1"/>
        <v>0.6451388889</v>
      </c>
      <c r="G23" s="36">
        <v>0.011111111111111112</v>
      </c>
      <c r="H23" s="36">
        <v>0.003472222222222222</v>
      </c>
      <c r="I23" s="10"/>
    </row>
    <row r="24" ht="15.75" customHeight="1">
      <c r="A24" s="1">
        <f t="shared" si="2"/>
        <v>21</v>
      </c>
      <c r="B24" s="38" t="s">
        <v>11</v>
      </c>
      <c r="C24" s="19"/>
      <c r="D24" s="38">
        <v>21.0</v>
      </c>
      <c r="E24" s="36">
        <f t="shared" si="4"/>
        <v>0.6486111111</v>
      </c>
      <c r="F24" s="36">
        <f t="shared" si="1"/>
        <v>0.6597222222</v>
      </c>
      <c r="G24" s="36">
        <f t="shared" ref="G24:G27" si="9">G23</f>
        <v>0.01111111111</v>
      </c>
      <c r="H24" s="36">
        <v>0.003472222222222222</v>
      </c>
      <c r="I24" s="10"/>
    </row>
    <row r="25" ht="15.75" customHeight="1">
      <c r="A25" s="1">
        <f t="shared" si="2"/>
        <v>22</v>
      </c>
      <c r="B25" s="39" t="s">
        <v>12</v>
      </c>
      <c r="C25" s="19"/>
      <c r="D25" s="38">
        <v>22.0</v>
      </c>
      <c r="E25" s="36">
        <f t="shared" si="4"/>
        <v>0.6631944444</v>
      </c>
      <c r="F25" s="36">
        <f t="shared" si="1"/>
        <v>0.6743055556</v>
      </c>
      <c r="G25" s="36">
        <f t="shared" si="9"/>
        <v>0.01111111111</v>
      </c>
      <c r="H25" s="36">
        <v>0.003472222222222222</v>
      </c>
      <c r="I25" s="10"/>
    </row>
    <row r="26" ht="15.75" customHeight="1">
      <c r="A26" s="1">
        <f t="shared" si="2"/>
        <v>23</v>
      </c>
      <c r="B26" s="39" t="s">
        <v>12</v>
      </c>
      <c r="C26" s="19"/>
      <c r="D26" s="38">
        <v>23.0</v>
      </c>
      <c r="E26" s="36">
        <f t="shared" si="4"/>
        <v>0.6777777778</v>
      </c>
      <c r="F26" s="36">
        <f t="shared" si="1"/>
        <v>0.6888888889</v>
      </c>
      <c r="G26" s="36">
        <f t="shared" si="9"/>
        <v>0.01111111111</v>
      </c>
      <c r="H26" s="36">
        <v>0.003472222222222222</v>
      </c>
      <c r="I26" s="10"/>
    </row>
    <row r="27" ht="15.75" customHeight="1">
      <c r="A27" s="1">
        <f t="shared" si="2"/>
        <v>24</v>
      </c>
      <c r="B27" s="39" t="s">
        <v>12</v>
      </c>
      <c r="C27" s="19"/>
      <c r="D27" s="40">
        <v>24.0</v>
      </c>
      <c r="E27" s="41">
        <f t="shared" si="4"/>
        <v>0.6923611111</v>
      </c>
      <c r="F27" s="41">
        <f t="shared" si="1"/>
        <v>0.7034722222</v>
      </c>
      <c r="G27" s="36">
        <f t="shared" si="9"/>
        <v>0.01111111111</v>
      </c>
      <c r="H27" s="41">
        <v>0.003472222222222222</v>
      </c>
      <c r="I27" s="10"/>
    </row>
    <row r="28" ht="15.75" customHeight="1">
      <c r="A28" s="1">
        <f t="shared" si="2"/>
        <v>25</v>
      </c>
      <c r="B28" s="39" t="s">
        <v>13</v>
      </c>
      <c r="C28" s="19"/>
      <c r="D28" s="38">
        <v>25.0</v>
      </c>
      <c r="E28" s="36">
        <f t="shared" si="4"/>
        <v>0.7069444444</v>
      </c>
      <c r="F28" s="36">
        <f t="shared" si="1"/>
        <v>0.7138888889</v>
      </c>
      <c r="G28" s="36">
        <v>0.006944444444444444</v>
      </c>
      <c r="H28" s="36">
        <v>0.003472222222222222</v>
      </c>
      <c r="I28" s="10"/>
    </row>
    <row r="29" ht="15.75" customHeight="1">
      <c r="A29" s="1">
        <f t="shared" si="2"/>
        <v>26</v>
      </c>
      <c r="B29" s="38" t="s">
        <v>14</v>
      </c>
      <c r="C29" s="19"/>
      <c r="D29" s="38">
        <v>26.0</v>
      </c>
      <c r="E29" s="36">
        <f t="shared" si="4"/>
        <v>0.7173611111</v>
      </c>
      <c r="F29" s="36">
        <f t="shared" si="1"/>
        <v>0.7243055556</v>
      </c>
      <c r="G29" s="36">
        <f>G28</f>
        <v>0.006944444444</v>
      </c>
      <c r="H29" s="36">
        <v>0.003472222222222222</v>
      </c>
      <c r="I29" s="10"/>
    </row>
    <row r="30" ht="15.75" customHeight="1">
      <c r="A30" s="1">
        <f t="shared" si="2"/>
        <v>27</v>
      </c>
      <c r="B30" s="38" t="s">
        <v>14</v>
      </c>
      <c r="C30" s="19"/>
      <c r="D30" s="35">
        <v>27.0</v>
      </c>
      <c r="E30" s="36">
        <f t="shared" si="4"/>
        <v>0.7277777778</v>
      </c>
      <c r="F30" s="36">
        <f t="shared" si="1"/>
        <v>0.7347222222</v>
      </c>
      <c r="G30" s="36">
        <v>0.006944444444444444</v>
      </c>
      <c r="H30" s="36">
        <v>0.003472222222222222</v>
      </c>
      <c r="I30" s="10"/>
    </row>
    <row r="31" ht="15.75" customHeight="1">
      <c r="A31" s="1">
        <f t="shared" si="2"/>
        <v>28</v>
      </c>
      <c r="B31" s="38" t="s">
        <v>14</v>
      </c>
      <c r="C31" s="19"/>
      <c r="D31" s="35">
        <v>28.0</v>
      </c>
      <c r="E31" s="36">
        <f t="shared" si="4"/>
        <v>0.7381944444</v>
      </c>
      <c r="F31" s="36">
        <f t="shared" si="1"/>
        <v>0.7451388889</v>
      </c>
      <c r="G31" s="36">
        <f>G30</f>
        <v>0.006944444444</v>
      </c>
      <c r="H31" s="31">
        <v>0.010416666666666666</v>
      </c>
      <c r="I31" s="42" t="s">
        <v>16</v>
      </c>
    </row>
    <row r="32" ht="15.75" customHeight="1">
      <c r="A32" s="1">
        <f t="shared" si="2"/>
        <v>29</v>
      </c>
      <c r="B32" s="43" t="s">
        <v>17</v>
      </c>
      <c r="C32" s="44">
        <v>3.0</v>
      </c>
      <c r="D32" s="15">
        <v>29.0</v>
      </c>
      <c r="E32" s="30">
        <f t="shared" si="4"/>
        <v>0.7555555556</v>
      </c>
      <c r="F32" s="30">
        <f t="shared" si="1"/>
        <v>0.7611111111</v>
      </c>
      <c r="G32" s="30">
        <v>0.005555555555555556</v>
      </c>
      <c r="H32" s="30">
        <v>0.003472222222222222</v>
      </c>
      <c r="I32" s="10"/>
    </row>
    <row r="33" ht="15.75" customHeight="1">
      <c r="A33" s="1">
        <f t="shared" si="2"/>
        <v>30</v>
      </c>
      <c r="B33" s="43" t="s">
        <v>18</v>
      </c>
      <c r="C33" s="19"/>
      <c r="D33" s="21">
        <v>30.0</v>
      </c>
      <c r="E33" s="30">
        <f t="shared" si="4"/>
        <v>0.7645833333</v>
      </c>
      <c r="F33" s="30">
        <f t="shared" si="1"/>
        <v>0.7701388889</v>
      </c>
      <c r="G33" s="30">
        <f t="shared" ref="G33:H33" si="10">G32</f>
        <v>0.005555555556</v>
      </c>
      <c r="H33" s="30">
        <f t="shared" si="10"/>
        <v>0.003472222222</v>
      </c>
      <c r="I33" s="10"/>
    </row>
    <row r="34" ht="15.75" customHeight="1">
      <c r="A34" s="1">
        <f t="shared" si="2"/>
        <v>31</v>
      </c>
      <c r="B34" s="45" t="s">
        <v>19</v>
      </c>
      <c r="C34" s="19"/>
      <c r="D34" s="23">
        <v>31.0</v>
      </c>
      <c r="E34" s="30">
        <f t="shared" si="4"/>
        <v>0.7736111111</v>
      </c>
      <c r="F34" s="30">
        <f t="shared" si="1"/>
        <v>0.7798611111</v>
      </c>
      <c r="G34" s="46">
        <v>0.00625</v>
      </c>
      <c r="H34" s="30">
        <f>H33</f>
        <v>0.003472222222</v>
      </c>
      <c r="I34" s="10"/>
    </row>
    <row r="35" ht="15.75" customHeight="1">
      <c r="A35" s="1">
        <f t="shared" si="2"/>
        <v>32</v>
      </c>
      <c r="B35" s="45" t="s">
        <v>20</v>
      </c>
      <c r="C35" s="19"/>
      <c r="D35" s="23">
        <v>32.0</v>
      </c>
      <c r="E35" s="30">
        <f t="shared" si="4"/>
        <v>0.7833333333</v>
      </c>
      <c r="F35" s="30">
        <f t="shared" si="1"/>
        <v>0.7895833333</v>
      </c>
      <c r="G35" s="30">
        <f t="shared" ref="G35:H35" si="11">G34</f>
        <v>0.00625</v>
      </c>
      <c r="H35" s="30">
        <f t="shared" si="11"/>
        <v>0.003472222222</v>
      </c>
      <c r="I35" s="28"/>
    </row>
    <row r="36" ht="15.75" customHeight="1">
      <c r="A36" s="1">
        <f t="shared" si="2"/>
        <v>33</v>
      </c>
      <c r="B36" s="47" t="s">
        <v>21</v>
      </c>
      <c r="C36" s="19"/>
      <c r="D36" s="23">
        <v>33.0</v>
      </c>
      <c r="E36" s="30">
        <f t="shared" si="4"/>
        <v>0.7930555556</v>
      </c>
      <c r="F36" s="30">
        <f t="shared" si="1"/>
        <v>0.8041666667</v>
      </c>
      <c r="G36" s="46">
        <v>0.011111111111111112</v>
      </c>
      <c r="H36" s="30">
        <f t="shared" ref="H36:H37" si="12">H35</f>
        <v>0.003472222222</v>
      </c>
      <c r="I36" s="28"/>
    </row>
    <row r="37" ht="15.75" customHeight="1">
      <c r="A37" s="1">
        <f t="shared" si="2"/>
        <v>34</v>
      </c>
      <c r="B37" s="48" t="s">
        <v>22</v>
      </c>
      <c r="C37" s="49"/>
      <c r="D37" s="23">
        <v>34.0</v>
      </c>
      <c r="E37" s="30">
        <f t="shared" si="4"/>
        <v>0.8076388889</v>
      </c>
      <c r="F37" s="30">
        <f t="shared" si="1"/>
        <v>0.81875</v>
      </c>
      <c r="G37" s="46">
        <v>0.011111111111111112</v>
      </c>
      <c r="H37" s="30">
        <f t="shared" si="12"/>
        <v>0.003472222222</v>
      </c>
      <c r="I37" s="28"/>
    </row>
    <row r="38" ht="15.75" customHeight="1">
      <c r="B38" s="12"/>
      <c r="C38" s="12"/>
      <c r="D38" s="12"/>
      <c r="E38" s="12"/>
      <c r="F38" s="12"/>
      <c r="G38" s="12"/>
      <c r="H38" s="12"/>
      <c r="I38" s="28"/>
    </row>
    <row r="39" ht="15.75" customHeight="1">
      <c r="B39" s="12"/>
      <c r="C39" s="12"/>
      <c r="D39" s="12"/>
      <c r="E39" s="12"/>
      <c r="F39" s="12"/>
      <c r="G39" s="12"/>
      <c r="H39" s="12"/>
      <c r="I39" s="28"/>
    </row>
    <row r="40" ht="15.75" customHeight="1">
      <c r="B40" s="12"/>
      <c r="C40" s="12"/>
      <c r="D40" s="12"/>
      <c r="E40" s="12"/>
      <c r="F40" s="12"/>
      <c r="G40" s="12"/>
      <c r="H40" s="12"/>
      <c r="I40" s="28"/>
    </row>
    <row r="41" ht="15.75" customHeight="1">
      <c r="B41" s="12"/>
      <c r="C41" s="12"/>
      <c r="D41" s="12"/>
      <c r="E41" s="12"/>
      <c r="F41" s="12"/>
      <c r="G41" s="12"/>
      <c r="H41" s="12"/>
      <c r="I41" s="28"/>
    </row>
    <row r="42" ht="15.75" customHeight="1">
      <c r="B42" s="12"/>
      <c r="C42" s="12"/>
      <c r="D42" s="12"/>
      <c r="E42" s="12"/>
      <c r="F42" s="12"/>
      <c r="G42" s="12"/>
      <c r="H42" s="12"/>
      <c r="I42" s="28"/>
    </row>
    <row r="43" ht="15.75" customHeight="1">
      <c r="B43" s="12"/>
      <c r="C43" s="12"/>
      <c r="D43" s="12"/>
      <c r="E43" s="12"/>
      <c r="F43" s="12"/>
      <c r="G43" s="12"/>
      <c r="H43" s="12"/>
      <c r="I43" s="28"/>
    </row>
    <row r="44" ht="15.75" customHeight="1">
      <c r="B44" s="12"/>
      <c r="C44" s="12"/>
      <c r="D44" s="12"/>
      <c r="E44" s="12"/>
      <c r="F44" s="12"/>
      <c r="G44" s="12"/>
      <c r="H44" s="12"/>
      <c r="I44" s="28"/>
    </row>
    <row r="45" ht="15.75" customHeight="1">
      <c r="B45" s="12"/>
      <c r="C45" s="12"/>
      <c r="D45" s="12"/>
      <c r="E45" s="12"/>
      <c r="F45" s="12"/>
      <c r="G45" s="12"/>
      <c r="H45" s="12"/>
      <c r="I45" s="28"/>
    </row>
    <row r="46" ht="15.75" customHeight="1">
      <c r="B46" s="12"/>
      <c r="C46" s="12"/>
      <c r="D46" s="12"/>
      <c r="E46" s="12"/>
      <c r="F46" s="12"/>
      <c r="G46" s="12"/>
      <c r="H46" s="12"/>
      <c r="I46" s="28"/>
    </row>
    <row r="47" ht="15.75" customHeight="1">
      <c r="B47" s="12"/>
      <c r="C47" s="12"/>
      <c r="D47" s="12"/>
      <c r="E47" s="12"/>
      <c r="F47" s="12"/>
      <c r="G47" s="12"/>
      <c r="H47" s="12"/>
      <c r="I47" s="28"/>
    </row>
    <row r="48" ht="15.75" customHeight="1">
      <c r="B48" s="12"/>
      <c r="C48" s="12"/>
      <c r="D48" s="12"/>
      <c r="E48" s="12"/>
      <c r="F48" s="12"/>
      <c r="G48" s="12"/>
      <c r="H48" s="12"/>
      <c r="I48" s="28"/>
    </row>
    <row r="49" ht="15.75" customHeight="1">
      <c r="B49" s="12"/>
      <c r="C49" s="12"/>
      <c r="D49" s="12"/>
      <c r="E49" s="12"/>
      <c r="F49" s="12"/>
      <c r="G49" s="12"/>
      <c r="H49" s="12"/>
      <c r="I49" s="28"/>
    </row>
    <row r="50" ht="15.75" customHeight="1">
      <c r="B50" s="12"/>
      <c r="C50" s="12"/>
      <c r="D50" s="12"/>
      <c r="E50" s="12"/>
      <c r="F50" s="12"/>
      <c r="G50" s="12"/>
      <c r="H50" s="12"/>
      <c r="I50" s="28"/>
    </row>
    <row r="51" ht="15.75" customHeight="1">
      <c r="B51" s="12"/>
      <c r="C51" s="12"/>
      <c r="D51" s="12"/>
      <c r="E51" s="12"/>
      <c r="F51" s="12"/>
      <c r="G51" s="12"/>
      <c r="H51" s="12"/>
      <c r="I51" s="28"/>
    </row>
    <row r="52" ht="15.75" customHeight="1">
      <c r="B52" s="12"/>
      <c r="C52" s="12"/>
      <c r="D52" s="12"/>
      <c r="E52" s="12"/>
      <c r="F52" s="12"/>
      <c r="G52" s="12"/>
      <c r="H52" s="12"/>
      <c r="I52" s="28"/>
    </row>
    <row r="53" ht="15.75" customHeight="1">
      <c r="B53" s="12"/>
      <c r="C53" s="12"/>
      <c r="D53" s="12"/>
      <c r="E53" s="12"/>
      <c r="F53" s="12"/>
      <c r="G53" s="12"/>
      <c r="H53" s="12"/>
      <c r="I53" s="28"/>
    </row>
    <row r="54" ht="15.75" customHeight="1">
      <c r="B54" s="12"/>
      <c r="C54" s="12"/>
      <c r="D54" s="12"/>
      <c r="E54" s="12"/>
      <c r="F54" s="12"/>
      <c r="G54" s="12"/>
      <c r="H54" s="12"/>
      <c r="I54" s="28"/>
    </row>
    <row r="55" ht="15.75" customHeight="1">
      <c r="B55" s="12"/>
      <c r="C55" s="12"/>
      <c r="D55" s="12"/>
      <c r="E55" s="12"/>
      <c r="F55" s="12"/>
      <c r="G55" s="12"/>
      <c r="H55" s="12"/>
      <c r="I55" s="28"/>
    </row>
    <row r="56" ht="15.75" customHeight="1">
      <c r="B56" s="12"/>
      <c r="C56" s="12"/>
      <c r="D56" s="12"/>
      <c r="E56" s="12"/>
      <c r="F56" s="12"/>
      <c r="G56" s="12"/>
      <c r="H56" s="12"/>
      <c r="I56" s="28"/>
    </row>
    <row r="57" ht="15.75" customHeight="1">
      <c r="B57" s="12"/>
      <c r="C57" s="12"/>
      <c r="D57" s="12"/>
      <c r="E57" s="12"/>
      <c r="F57" s="12"/>
      <c r="G57" s="12"/>
      <c r="H57" s="12"/>
      <c r="I57" s="28"/>
    </row>
    <row r="58" ht="15.75" customHeight="1">
      <c r="B58" s="12"/>
      <c r="C58" s="12"/>
      <c r="D58" s="12"/>
      <c r="E58" s="12"/>
      <c r="F58" s="12"/>
      <c r="G58" s="12"/>
      <c r="H58" s="12"/>
      <c r="I58" s="28"/>
    </row>
    <row r="59" ht="15.75" customHeight="1">
      <c r="B59" s="12"/>
      <c r="C59" s="12"/>
      <c r="D59" s="12"/>
      <c r="E59" s="12"/>
      <c r="F59" s="12"/>
      <c r="G59" s="12"/>
      <c r="H59" s="12"/>
      <c r="I59" s="28"/>
    </row>
    <row r="60" ht="15.75" customHeight="1">
      <c r="B60" s="12"/>
      <c r="C60" s="12"/>
      <c r="D60" s="12"/>
      <c r="E60" s="12"/>
      <c r="F60" s="12"/>
      <c r="G60" s="12"/>
      <c r="H60" s="12"/>
      <c r="I60" s="28"/>
    </row>
    <row r="61" ht="15.75" customHeight="1">
      <c r="B61" s="12"/>
      <c r="C61" s="12"/>
      <c r="D61" s="12"/>
      <c r="E61" s="12"/>
      <c r="F61" s="12"/>
      <c r="G61" s="12"/>
      <c r="H61" s="12"/>
      <c r="I61" s="28"/>
    </row>
    <row r="62" ht="15.75" customHeight="1">
      <c r="B62" s="12"/>
      <c r="C62" s="12"/>
      <c r="D62" s="12"/>
      <c r="E62" s="12"/>
      <c r="F62" s="12"/>
      <c r="G62" s="12"/>
      <c r="H62" s="12"/>
      <c r="I62" s="28"/>
    </row>
    <row r="63" ht="15.75" customHeight="1">
      <c r="B63" s="12"/>
      <c r="C63" s="12"/>
      <c r="D63" s="12"/>
      <c r="E63" s="12"/>
      <c r="F63" s="12"/>
      <c r="G63" s="12"/>
      <c r="H63" s="12"/>
      <c r="I63" s="28"/>
    </row>
    <row r="64" ht="15.75" customHeight="1">
      <c r="B64" s="12"/>
      <c r="C64" s="12"/>
      <c r="D64" s="12"/>
      <c r="E64" s="12"/>
      <c r="F64" s="12"/>
      <c r="G64" s="12"/>
      <c r="H64" s="12"/>
      <c r="I64" s="28"/>
    </row>
    <row r="65" ht="15.75" customHeight="1">
      <c r="B65" s="12"/>
      <c r="C65" s="12"/>
      <c r="D65" s="12"/>
      <c r="E65" s="12"/>
      <c r="F65" s="12"/>
      <c r="G65" s="12"/>
      <c r="H65" s="12"/>
      <c r="I65" s="28"/>
    </row>
    <row r="66" ht="15.75" customHeight="1">
      <c r="B66" s="12"/>
      <c r="C66" s="12"/>
      <c r="D66" s="12"/>
      <c r="E66" s="12"/>
      <c r="F66" s="12"/>
      <c r="G66" s="12"/>
      <c r="H66" s="12"/>
      <c r="I66" s="28"/>
    </row>
    <row r="67" ht="15.75" customHeight="1">
      <c r="B67" s="12"/>
      <c r="C67" s="12"/>
      <c r="D67" s="12"/>
      <c r="E67" s="12"/>
      <c r="F67" s="12"/>
      <c r="G67" s="12"/>
      <c r="H67" s="12"/>
      <c r="I67" s="28"/>
    </row>
    <row r="68" ht="15.75" customHeight="1">
      <c r="B68" s="12"/>
      <c r="C68" s="12"/>
      <c r="D68" s="12"/>
      <c r="E68" s="12"/>
      <c r="F68" s="12"/>
      <c r="G68" s="12"/>
      <c r="H68" s="12"/>
      <c r="I68" s="28"/>
    </row>
    <row r="69" ht="15.75" customHeight="1">
      <c r="B69" s="12"/>
      <c r="C69" s="12"/>
      <c r="D69" s="12"/>
      <c r="E69" s="12"/>
      <c r="F69" s="12"/>
      <c r="G69" s="12"/>
      <c r="H69" s="12"/>
      <c r="I69" s="28"/>
    </row>
    <row r="70" ht="15.75" customHeight="1">
      <c r="B70" s="12"/>
      <c r="C70" s="12"/>
      <c r="D70" s="12"/>
      <c r="E70" s="12"/>
      <c r="F70" s="12"/>
      <c r="G70" s="12"/>
      <c r="H70" s="12"/>
      <c r="I70" s="28"/>
    </row>
    <row r="71" ht="15.75" customHeight="1">
      <c r="B71" s="12"/>
      <c r="C71" s="12"/>
      <c r="D71" s="12"/>
      <c r="E71" s="12"/>
      <c r="F71" s="12"/>
      <c r="G71" s="12"/>
      <c r="H71" s="12"/>
      <c r="I71" s="28"/>
    </row>
    <row r="72" ht="15.75" customHeight="1">
      <c r="B72" s="12"/>
      <c r="C72" s="12"/>
      <c r="D72" s="12"/>
      <c r="E72" s="12"/>
      <c r="F72" s="12"/>
      <c r="G72" s="12"/>
      <c r="H72" s="12"/>
      <c r="I72" s="28"/>
    </row>
    <row r="73" ht="15.75" customHeight="1">
      <c r="B73" s="12"/>
      <c r="C73" s="12"/>
      <c r="D73" s="12"/>
      <c r="E73" s="12"/>
      <c r="F73" s="12"/>
      <c r="G73" s="12"/>
      <c r="H73" s="12"/>
      <c r="I73" s="28"/>
    </row>
    <row r="74" ht="15.75" customHeight="1">
      <c r="B74" s="12"/>
      <c r="C74" s="12"/>
      <c r="D74" s="12"/>
      <c r="E74" s="12"/>
      <c r="F74" s="12"/>
      <c r="G74" s="12"/>
      <c r="H74" s="12"/>
      <c r="I74" s="28"/>
    </row>
    <row r="75" ht="15.75" customHeight="1">
      <c r="B75" s="12"/>
      <c r="C75" s="12"/>
      <c r="D75" s="12"/>
      <c r="E75" s="12"/>
      <c r="F75" s="12"/>
      <c r="G75" s="12"/>
      <c r="H75" s="12"/>
      <c r="I75" s="28"/>
    </row>
    <row r="76" ht="15.75" customHeight="1">
      <c r="B76" s="12"/>
      <c r="C76" s="12"/>
      <c r="D76" s="12"/>
      <c r="E76" s="12"/>
      <c r="F76" s="12"/>
      <c r="G76" s="12"/>
      <c r="H76" s="12"/>
      <c r="I76" s="28"/>
    </row>
    <row r="77" ht="15.75" customHeight="1">
      <c r="B77" s="12"/>
      <c r="C77" s="12"/>
      <c r="D77" s="12"/>
      <c r="E77" s="12"/>
      <c r="F77" s="12"/>
      <c r="G77" s="12"/>
      <c r="H77" s="12"/>
      <c r="I77" s="28"/>
    </row>
    <row r="78" ht="15.75" customHeight="1">
      <c r="B78" s="12"/>
      <c r="C78" s="12"/>
      <c r="D78" s="12"/>
      <c r="E78" s="12"/>
      <c r="F78" s="12"/>
      <c r="G78" s="12"/>
      <c r="H78" s="12"/>
      <c r="I78" s="28"/>
    </row>
    <row r="79" ht="15.75" customHeight="1">
      <c r="B79" s="12"/>
      <c r="C79" s="12"/>
      <c r="D79" s="12"/>
      <c r="E79" s="12"/>
      <c r="F79" s="12"/>
      <c r="G79" s="12"/>
      <c r="H79" s="12"/>
      <c r="I79" s="28"/>
    </row>
    <row r="80" ht="15.75" customHeight="1">
      <c r="B80" s="12"/>
      <c r="C80" s="12"/>
      <c r="D80" s="12"/>
      <c r="E80" s="12"/>
      <c r="F80" s="12"/>
      <c r="G80" s="12"/>
      <c r="H80" s="12"/>
      <c r="I80" s="28"/>
    </row>
    <row r="81" ht="15.75" customHeight="1">
      <c r="B81" s="12"/>
      <c r="C81" s="12"/>
      <c r="D81" s="12"/>
      <c r="E81" s="12"/>
      <c r="F81" s="12"/>
      <c r="G81" s="12"/>
      <c r="H81" s="12"/>
      <c r="I81" s="28"/>
    </row>
    <row r="82" ht="15.75" customHeight="1">
      <c r="B82" s="12"/>
      <c r="C82" s="12"/>
      <c r="D82" s="12"/>
      <c r="E82" s="12"/>
      <c r="F82" s="12"/>
      <c r="G82" s="12"/>
      <c r="H82" s="12"/>
      <c r="I82" s="28"/>
    </row>
    <row r="83" ht="15.75" customHeight="1">
      <c r="B83" s="12"/>
      <c r="C83" s="12"/>
      <c r="D83" s="12"/>
      <c r="E83" s="12"/>
      <c r="F83" s="12"/>
      <c r="G83" s="12"/>
      <c r="H83" s="12"/>
      <c r="I83" s="28"/>
    </row>
    <row r="84" ht="15.75" customHeight="1">
      <c r="B84" s="12"/>
      <c r="C84" s="12"/>
      <c r="D84" s="12"/>
      <c r="E84" s="12"/>
      <c r="F84" s="12"/>
      <c r="G84" s="12"/>
      <c r="H84" s="12"/>
      <c r="I84" s="28"/>
    </row>
    <row r="85" ht="15.75" customHeight="1">
      <c r="B85" s="12"/>
      <c r="C85" s="12"/>
      <c r="D85" s="12"/>
      <c r="E85" s="12"/>
      <c r="F85" s="12"/>
      <c r="G85" s="12"/>
      <c r="H85" s="12"/>
      <c r="I85" s="28"/>
    </row>
    <row r="86" ht="15.75" customHeight="1">
      <c r="B86" s="12"/>
      <c r="C86" s="12"/>
      <c r="D86" s="12"/>
      <c r="E86" s="12"/>
      <c r="F86" s="12"/>
      <c r="G86" s="12"/>
      <c r="H86" s="12"/>
      <c r="I86" s="28"/>
    </row>
    <row r="87" ht="15.75" customHeight="1">
      <c r="B87" s="12"/>
      <c r="C87" s="12"/>
      <c r="D87" s="12"/>
      <c r="E87" s="12"/>
      <c r="F87" s="12"/>
      <c r="G87" s="12"/>
      <c r="H87" s="12"/>
      <c r="I87" s="28"/>
    </row>
    <row r="88" ht="15.75" customHeight="1">
      <c r="B88" s="12"/>
      <c r="C88" s="12"/>
      <c r="D88" s="12"/>
      <c r="E88" s="12"/>
      <c r="F88" s="12"/>
      <c r="G88" s="12"/>
      <c r="H88" s="12"/>
      <c r="I88" s="28"/>
    </row>
    <row r="89" ht="15.75" customHeight="1">
      <c r="B89" s="12"/>
      <c r="C89" s="12"/>
      <c r="D89" s="12"/>
      <c r="E89" s="12"/>
      <c r="F89" s="12"/>
      <c r="G89" s="12"/>
      <c r="H89" s="12"/>
      <c r="I89" s="28"/>
    </row>
    <row r="90" ht="15.75" customHeight="1">
      <c r="B90" s="12"/>
      <c r="C90" s="12"/>
      <c r="D90" s="12"/>
      <c r="E90" s="12"/>
      <c r="F90" s="12"/>
      <c r="G90" s="12"/>
      <c r="H90" s="12"/>
      <c r="I90" s="28"/>
    </row>
    <row r="91" ht="15.75" customHeight="1">
      <c r="B91" s="12"/>
      <c r="C91" s="12"/>
      <c r="D91" s="12"/>
      <c r="E91" s="12"/>
      <c r="F91" s="12"/>
      <c r="G91" s="12"/>
      <c r="H91" s="12"/>
      <c r="I91" s="28"/>
    </row>
    <row r="92" ht="15.75" customHeight="1">
      <c r="B92" s="12"/>
      <c r="C92" s="12"/>
      <c r="D92" s="12"/>
      <c r="E92" s="12"/>
      <c r="F92" s="12"/>
      <c r="G92" s="12"/>
      <c r="H92" s="12"/>
      <c r="I92" s="28"/>
    </row>
    <row r="93" ht="15.75" customHeight="1">
      <c r="B93" s="12"/>
      <c r="C93" s="12"/>
      <c r="D93" s="12"/>
      <c r="E93" s="12"/>
      <c r="F93" s="12"/>
      <c r="G93" s="12"/>
      <c r="H93" s="12"/>
      <c r="I93" s="28"/>
    </row>
    <row r="94" ht="15.75" customHeight="1">
      <c r="B94" s="12"/>
      <c r="C94" s="12"/>
      <c r="D94" s="12"/>
      <c r="E94" s="12"/>
      <c r="F94" s="12"/>
      <c r="G94" s="12"/>
      <c r="H94" s="12"/>
      <c r="I94" s="28"/>
    </row>
    <row r="95" ht="15.75" customHeight="1">
      <c r="B95" s="12"/>
      <c r="C95" s="12"/>
      <c r="D95" s="12"/>
      <c r="E95" s="12"/>
      <c r="F95" s="12"/>
      <c r="G95" s="12"/>
      <c r="H95" s="12"/>
      <c r="I95" s="28"/>
    </row>
    <row r="96" ht="15.75" customHeight="1">
      <c r="B96" s="12"/>
      <c r="C96" s="12"/>
      <c r="D96" s="12"/>
      <c r="E96" s="12"/>
      <c r="F96" s="12"/>
      <c r="G96" s="12"/>
      <c r="H96" s="12"/>
      <c r="I96" s="28"/>
    </row>
    <row r="97" ht="15.75" customHeight="1">
      <c r="B97" s="12"/>
      <c r="C97" s="12"/>
      <c r="D97" s="12"/>
      <c r="E97" s="12"/>
      <c r="F97" s="12"/>
      <c r="G97" s="12"/>
      <c r="H97" s="12"/>
      <c r="I97" s="28"/>
    </row>
    <row r="98" ht="15.75" customHeight="1">
      <c r="B98" s="12"/>
      <c r="C98" s="12"/>
      <c r="D98" s="12"/>
      <c r="E98" s="12"/>
      <c r="F98" s="12"/>
      <c r="G98" s="12"/>
      <c r="H98" s="12"/>
      <c r="I98" s="28"/>
    </row>
    <row r="99" ht="15.75" customHeight="1">
      <c r="B99" s="12"/>
      <c r="C99" s="12"/>
      <c r="D99" s="12"/>
      <c r="E99" s="12"/>
      <c r="F99" s="12"/>
      <c r="G99" s="12"/>
      <c r="H99" s="12"/>
      <c r="I99" s="28"/>
    </row>
    <row r="100" ht="15.75" customHeight="1">
      <c r="B100" s="12"/>
      <c r="C100" s="12"/>
      <c r="D100" s="12"/>
      <c r="E100" s="12"/>
      <c r="F100" s="12"/>
      <c r="G100" s="12"/>
      <c r="H100" s="12"/>
      <c r="I100" s="28"/>
    </row>
    <row r="101" ht="15.75" customHeight="1">
      <c r="B101" s="12"/>
      <c r="C101" s="12"/>
      <c r="D101" s="12"/>
      <c r="E101" s="12"/>
      <c r="F101" s="12"/>
      <c r="G101" s="12"/>
      <c r="H101" s="12"/>
      <c r="I101" s="28"/>
    </row>
    <row r="102" ht="15.75" customHeight="1">
      <c r="B102" s="12"/>
      <c r="C102" s="12"/>
      <c r="D102" s="12"/>
      <c r="E102" s="12"/>
      <c r="F102" s="12"/>
      <c r="G102" s="12"/>
      <c r="H102" s="12"/>
      <c r="I102" s="28"/>
    </row>
    <row r="103" ht="15.75" customHeight="1">
      <c r="B103" s="12"/>
      <c r="C103" s="12"/>
      <c r="D103" s="12"/>
      <c r="E103" s="12"/>
      <c r="F103" s="12"/>
      <c r="G103" s="12"/>
      <c r="H103" s="12"/>
      <c r="I103" s="28"/>
    </row>
    <row r="104" ht="15.75" customHeight="1">
      <c r="B104" s="12"/>
      <c r="C104" s="12"/>
      <c r="D104" s="12"/>
      <c r="E104" s="12"/>
      <c r="F104" s="12"/>
      <c r="G104" s="12"/>
      <c r="H104" s="12"/>
      <c r="I104" s="28"/>
    </row>
    <row r="105" ht="15.75" customHeight="1">
      <c r="B105" s="12"/>
      <c r="C105" s="12"/>
      <c r="D105" s="12"/>
      <c r="E105" s="12"/>
      <c r="F105" s="12"/>
      <c r="G105" s="12"/>
      <c r="H105" s="12"/>
      <c r="I105" s="28"/>
    </row>
    <row r="106" ht="15.75" customHeight="1">
      <c r="B106" s="12"/>
      <c r="C106" s="12"/>
      <c r="D106" s="12"/>
      <c r="E106" s="12"/>
      <c r="F106" s="12"/>
      <c r="G106" s="12"/>
      <c r="H106" s="12"/>
      <c r="I106" s="28"/>
    </row>
    <row r="107" ht="15.75" customHeight="1">
      <c r="B107" s="12"/>
      <c r="C107" s="12"/>
      <c r="D107" s="12"/>
      <c r="E107" s="12"/>
      <c r="F107" s="12"/>
      <c r="G107" s="12"/>
      <c r="H107" s="12"/>
      <c r="I107" s="28"/>
    </row>
    <row r="108" ht="15.75" customHeight="1">
      <c r="B108" s="12"/>
      <c r="C108" s="12"/>
      <c r="D108" s="12"/>
      <c r="E108" s="12"/>
      <c r="F108" s="12"/>
      <c r="G108" s="12"/>
      <c r="H108" s="12"/>
      <c r="I108" s="28"/>
    </row>
    <row r="109" ht="15.75" customHeight="1">
      <c r="B109" s="12"/>
      <c r="C109" s="12"/>
      <c r="D109" s="12"/>
      <c r="E109" s="12"/>
      <c r="F109" s="12"/>
      <c r="G109" s="12"/>
      <c r="H109" s="12"/>
      <c r="I109" s="28"/>
    </row>
    <row r="110" ht="15.75" customHeight="1">
      <c r="B110" s="12"/>
      <c r="C110" s="12"/>
      <c r="D110" s="12"/>
      <c r="E110" s="12"/>
      <c r="F110" s="12"/>
      <c r="G110" s="12"/>
      <c r="H110" s="12"/>
      <c r="I110" s="28"/>
    </row>
    <row r="111" ht="15.75" customHeight="1">
      <c r="B111" s="12"/>
      <c r="C111" s="12"/>
      <c r="D111" s="12"/>
      <c r="E111" s="12"/>
      <c r="F111" s="12"/>
      <c r="G111" s="12"/>
      <c r="H111" s="12"/>
      <c r="I111" s="28"/>
    </row>
    <row r="112" ht="15.75" customHeight="1">
      <c r="B112" s="12"/>
      <c r="C112" s="12"/>
      <c r="D112" s="12"/>
      <c r="E112" s="12"/>
      <c r="F112" s="12"/>
      <c r="G112" s="12"/>
      <c r="H112" s="12"/>
      <c r="I112" s="28"/>
    </row>
    <row r="113" ht="15.75" customHeight="1">
      <c r="B113" s="12"/>
      <c r="C113" s="12"/>
      <c r="D113" s="12"/>
      <c r="E113" s="12"/>
      <c r="F113" s="12"/>
      <c r="G113" s="12"/>
      <c r="H113" s="12"/>
      <c r="I113" s="28"/>
    </row>
    <row r="114" ht="15.75" customHeight="1">
      <c r="B114" s="12"/>
      <c r="C114" s="12"/>
      <c r="D114" s="12"/>
      <c r="E114" s="12"/>
      <c r="F114" s="12"/>
      <c r="G114" s="12"/>
      <c r="H114" s="12"/>
      <c r="I114" s="28"/>
    </row>
    <row r="115" ht="15.75" customHeight="1">
      <c r="B115" s="12"/>
      <c r="C115" s="12"/>
      <c r="D115" s="12"/>
      <c r="E115" s="12"/>
      <c r="F115" s="12"/>
      <c r="G115" s="12"/>
      <c r="H115" s="12"/>
      <c r="I115" s="28"/>
    </row>
    <row r="116" ht="15.75" customHeight="1">
      <c r="B116" s="12"/>
      <c r="C116" s="12"/>
      <c r="D116" s="12"/>
      <c r="E116" s="12"/>
      <c r="F116" s="12"/>
      <c r="G116" s="12"/>
      <c r="H116" s="12"/>
      <c r="I116" s="28"/>
    </row>
    <row r="117" ht="15.75" customHeight="1">
      <c r="B117" s="12"/>
      <c r="C117" s="12"/>
      <c r="D117" s="12"/>
      <c r="E117" s="12"/>
      <c r="F117" s="12"/>
      <c r="G117" s="12"/>
      <c r="H117" s="12"/>
      <c r="I117" s="28"/>
    </row>
    <row r="118" ht="15.75" customHeight="1">
      <c r="B118" s="12"/>
      <c r="C118" s="12"/>
      <c r="D118" s="12"/>
      <c r="E118" s="12"/>
      <c r="F118" s="12"/>
      <c r="G118" s="12"/>
      <c r="H118" s="12"/>
      <c r="I118" s="28"/>
    </row>
    <row r="119" ht="15.75" customHeight="1">
      <c r="B119" s="12"/>
      <c r="C119" s="12"/>
      <c r="D119" s="12"/>
      <c r="E119" s="12"/>
      <c r="F119" s="12"/>
      <c r="G119" s="12"/>
      <c r="H119" s="12"/>
      <c r="I119" s="28"/>
    </row>
    <row r="120" ht="15.75" customHeight="1">
      <c r="B120" s="12"/>
      <c r="C120" s="12"/>
      <c r="D120" s="12"/>
      <c r="E120" s="12"/>
      <c r="F120" s="12"/>
      <c r="G120" s="12"/>
      <c r="H120" s="12"/>
      <c r="I120" s="28"/>
    </row>
    <row r="121" ht="15.75" customHeight="1">
      <c r="B121" s="12"/>
      <c r="C121" s="12"/>
      <c r="D121" s="12"/>
      <c r="E121" s="12"/>
      <c r="F121" s="12"/>
      <c r="G121" s="12"/>
      <c r="H121" s="12"/>
      <c r="I121" s="28"/>
    </row>
    <row r="122" ht="15.75" customHeight="1">
      <c r="B122" s="12"/>
      <c r="C122" s="12"/>
      <c r="D122" s="12"/>
      <c r="E122" s="12"/>
      <c r="F122" s="12"/>
      <c r="G122" s="12"/>
      <c r="H122" s="12"/>
      <c r="I122" s="28"/>
    </row>
    <row r="123" ht="15.75" customHeight="1">
      <c r="B123" s="12"/>
      <c r="C123" s="12"/>
      <c r="D123" s="12"/>
      <c r="E123" s="12"/>
      <c r="F123" s="12"/>
      <c r="G123" s="12"/>
      <c r="H123" s="12"/>
      <c r="I123" s="28"/>
    </row>
    <row r="124" ht="15.75" customHeight="1">
      <c r="B124" s="12"/>
      <c r="C124" s="12"/>
      <c r="D124" s="12"/>
      <c r="E124" s="12"/>
      <c r="F124" s="12"/>
      <c r="G124" s="12"/>
      <c r="H124" s="12"/>
      <c r="I124" s="28"/>
    </row>
    <row r="125" ht="15.75" customHeight="1">
      <c r="B125" s="12"/>
      <c r="C125" s="12"/>
      <c r="D125" s="12"/>
      <c r="E125" s="12"/>
      <c r="F125" s="12"/>
      <c r="G125" s="12"/>
      <c r="H125" s="12"/>
      <c r="I125" s="28"/>
    </row>
    <row r="126" ht="15.75" customHeight="1">
      <c r="B126" s="12"/>
      <c r="C126" s="12"/>
      <c r="D126" s="12"/>
      <c r="E126" s="12"/>
      <c r="F126" s="12"/>
      <c r="G126" s="12"/>
      <c r="H126" s="12"/>
      <c r="I126" s="28"/>
    </row>
    <row r="127" ht="15.75" customHeight="1">
      <c r="B127" s="12"/>
      <c r="C127" s="12"/>
      <c r="D127" s="12"/>
      <c r="E127" s="12"/>
      <c r="F127" s="12"/>
      <c r="G127" s="12"/>
      <c r="H127" s="12"/>
      <c r="I127" s="28"/>
    </row>
    <row r="128" ht="15.75" customHeight="1">
      <c r="B128" s="12"/>
      <c r="C128" s="12"/>
      <c r="D128" s="12"/>
      <c r="E128" s="12"/>
      <c r="F128" s="12"/>
      <c r="G128" s="12"/>
      <c r="H128" s="12"/>
      <c r="I128" s="28"/>
    </row>
    <row r="129" ht="15.75" customHeight="1">
      <c r="B129" s="12"/>
      <c r="C129" s="12"/>
      <c r="D129" s="12"/>
      <c r="E129" s="12"/>
      <c r="F129" s="12"/>
      <c r="G129" s="12"/>
      <c r="H129" s="12"/>
      <c r="I129" s="28"/>
    </row>
    <row r="130" ht="15.75" customHeight="1">
      <c r="B130" s="12"/>
      <c r="C130" s="12"/>
      <c r="D130" s="12"/>
      <c r="E130" s="12"/>
      <c r="F130" s="12"/>
      <c r="G130" s="12"/>
      <c r="H130" s="12"/>
      <c r="I130" s="28"/>
    </row>
    <row r="131" ht="15.75" customHeight="1">
      <c r="B131" s="12"/>
      <c r="C131" s="12"/>
      <c r="D131" s="12"/>
      <c r="E131" s="12"/>
      <c r="F131" s="12"/>
      <c r="G131" s="12"/>
      <c r="H131" s="12"/>
      <c r="I131" s="28"/>
    </row>
    <row r="132" ht="15.75" customHeight="1">
      <c r="B132" s="12"/>
      <c r="C132" s="12"/>
      <c r="D132" s="12"/>
      <c r="E132" s="12"/>
      <c r="F132" s="12"/>
      <c r="G132" s="12"/>
      <c r="H132" s="12"/>
      <c r="I132" s="28"/>
    </row>
    <row r="133" ht="15.75" customHeight="1">
      <c r="B133" s="12"/>
      <c r="C133" s="12"/>
      <c r="D133" s="12"/>
      <c r="E133" s="12"/>
      <c r="F133" s="12"/>
      <c r="G133" s="12"/>
      <c r="H133" s="12"/>
      <c r="I133" s="28"/>
    </row>
    <row r="134" ht="15.75" customHeight="1">
      <c r="B134" s="12"/>
      <c r="C134" s="12"/>
      <c r="D134" s="12"/>
      <c r="E134" s="12"/>
      <c r="F134" s="12"/>
      <c r="G134" s="12"/>
      <c r="H134" s="12"/>
      <c r="I134" s="28"/>
    </row>
    <row r="135" ht="15.75" customHeight="1">
      <c r="B135" s="12"/>
      <c r="C135" s="12"/>
      <c r="D135" s="12"/>
      <c r="E135" s="12"/>
      <c r="F135" s="12"/>
      <c r="G135" s="12"/>
      <c r="H135" s="12"/>
      <c r="I135" s="28"/>
    </row>
    <row r="136" ht="15.75" customHeight="1">
      <c r="B136" s="12"/>
      <c r="C136" s="12"/>
      <c r="D136" s="12"/>
      <c r="E136" s="12"/>
      <c r="F136" s="12"/>
      <c r="G136" s="12"/>
      <c r="H136" s="12"/>
      <c r="I136" s="28"/>
    </row>
    <row r="137" ht="15.75" customHeight="1">
      <c r="B137" s="12"/>
      <c r="C137" s="12"/>
      <c r="D137" s="12"/>
      <c r="E137" s="12"/>
      <c r="F137" s="12"/>
      <c r="G137" s="12"/>
      <c r="H137" s="12"/>
      <c r="I137" s="28"/>
    </row>
    <row r="138" ht="15.75" customHeight="1">
      <c r="B138" s="12"/>
      <c r="C138" s="12"/>
      <c r="D138" s="12"/>
      <c r="E138" s="12"/>
      <c r="F138" s="12"/>
      <c r="G138" s="12"/>
      <c r="H138" s="12"/>
      <c r="I138" s="28"/>
    </row>
    <row r="139" ht="15.75" customHeight="1">
      <c r="B139" s="12"/>
      <c r="C139" s="12"/>
      <c r="D139" s="12"/>
      <c r="E139" s="12"/>
      <c r="F139" s="12"/>
      <c r="G139" s="12"/>
      <c r="H139" s="12"/>
      <c r="I139" s="28"/>
    </row>
    <row r="140" ht="15.75" customHeight="1">
      <c r="B140" s="12"/>
      <c r="C140" s="12"/>
      <c r="D140" s="12"/>
      <c r="E140" s="12"/>
      <c r="F140" s="12"/>
      <c r="G140" s="12"/>
      <c r="H140" s="12"/>
      <c r="I140" s="28"/>
    </row>
    <row r="141" ht="15.75" customHeight="1">
      <c r="B141" s="12"/>
      <c r="C141" s="12"/>
      <c r="D141" s="12"/>
      <c r="E141" s="12"/>
      <c r="F141" s="12"/>
      <c r="G141" s="12"/>
      <c r="H141" s="12"/>
      <c r="I141" s="28"/>
    </row>
    <row r="142" ht="15.75" customHeight="1">
      <c r="B142" s="12"/>
      <c r="C142" s="12"/>
      <c r="D142" s="12"/>
      <c r="E142" s="12"/>
      <c r="F142" s="12"/>
      <c r="G142" s="12"/>
      <c r="H142" s="12"/>
      <c r="I142" s="28"/>
    </row>
    <row r="143" ht="15.75" customHeight="1">
      <c r="B143" s="12"/>
      <c r="C143" s="12"/>
      <c r="D143" s="12"/>
      <c r="E143" s="12"/>
      <c r="F143" s="12"/>
      <c r="G143" s="12"/>
      <c r="H143" s="12"/>
      <c r="I143" s="28"/>
    </row>
    <row r="144" ht="15.75" customHeight="1">
      <c r="B144" s="12"/>
      <c r="C144" s="12"/>
      <c r="D144" s="12"/>
      <c r="E144" s="12"/>
      <c r="F144" s="12"/>
      <c r="G144" s="12"/>
      <c r="H144" s="12"/>
      <c r="I144" s="28"/>
    </row>
    <row r="145" ht="15.75" customHeight="1">
      <c r="B145" s="12"/>
      <c r="C145" s="12"/>
      <c r="D145" s="12"/>
      <c r="E145" s="12"/>
      <c r="F145" s="12"/>
      <c r="G145" s="12"/>
      <c r="H145" s="12"/>
      <c r="I145" s="28"/>
    </row>
    <row r="146" ht="15.75" customHeight="1">
      <c r="B146" s="12"/>
      <c r="C146" s="12"/>
      <c r="D146" s="12"/>
      <c r="E146" s="12"/>
      <c r="F146" s="12"/>
      <c r="G146" s="12"/>
      <c r="H146" s="12"/>
      <c r="I146" s="28"/>
    </row>
    <row r="147" ht="15.75" customHeight="1">
      <c r="B147" s="12"/>
      <c r="C147" s="12"/>
      <c r="D147" s="12"/>
      <c r="E147" s="12"/>
      <c r="F147" s="12"/>
      <c r="G147" s="12"/>
      <c r="H147" s="12"/>
      <c r="I147" s="28"/>
    </row>
    <row r="148" ht="15.75" customHeight="1">
      <c r="B148" s="12"/>
      <c r="C148" s="12"/>
      <c r="D148" s="12"/>
      <c r="E148" s="12"/>
      <c r="F148" s="12"/>
      <c r="G148" s="12"/>
      <c r="H148" s="12"/>
      <c r="I148" s="28"/>
    </row>
    <row r="149" ht="15.75" customHeight="1">
      <c r="B149" s="12"/>
      <c r="C149" s="12"/>
      <c r="D149" s="12"/>
      <c r="E149" s="12"/>
      <c r="F149" s="12"/>
      <c r="G149" s="12"/>
      <c r="H149" s="12"/>
      <c r="I149" s="28"/>
    </row>
    <row r="150" ht="15.75" customHeight="1">
      <c r="B150" s="12"/>
      <c r="C150" s="12"/>
      <c r="D150" s="12"/>
      <c r="E150" s="12"/>
      <c r="F150" s="12"/>
      <c r="G150" s="12"/>
      <c r="H150" s="12"/>
      <c r="I150" s="28"/>
    </row>
    <row r="151" ht="15.75" customHeight="1">
      <c r="B151" s="12"/>
      <c r="C151" s="12"/>
      <c r="D151" s="12"/>
      <c r="E151" s="12"/>
      <c r="F151" s="12"/>
      <c r="G151" s="12"/>
      <c r="H151" s="12"/>
      <c r="I151" s="28"/>
    </row>
    <row r="152" ht="15.75" customHeight="1">
      <c r="B152" s="12"/>
      <c r="C152" s="12"/>
      <c r="D152" s="12"/>
      <c r="E152" s="12"/>
      <c r="F152" s="12"/>
      <c r="G152" s="12"/>
      <c r="H152" s="12"/>
      <c r="I152" s="28"/>
    </row>
    <row r="153" ht="15.75" customHeight="1">
      <c r="B153" s="12"/>
      <c r="C153" s="12"/>
      <c r="D153" s="12"/>
      <c r="E153" s="12"/>
      <c r="F153" s="12"/>
      <c r="G153" s="12"/>
      <c r="H153" s="12"/>
      <c r="I153" s="28"/>
    </row>
    <row r="154" ht="15.75" customHeight="1">
      <c r="B154" s="12"/>
      <c r="C154" s="12"/>
      <c r="D154" s="12"/>
      <c r="E154" s="12"/>
      <c r="F154" s="12"/>
      <c r="G154" s="12"/>
      <c r="H154" s="12"/>
      <c r="I154" s="28"/>
    </row>
    <row r="155" ht="15.75" customHeight="1">
      <c r="B155" s="12"/>
      <c r="C155" s="12"/>
      <c r="D155" s="12"/>
      <c r="E155" s="12"/>
      <c r="F155" s="12"/>
      <c r="G155" s="12"/>
      <c r="H155" s="12"/>
      <c r="I155" s="28"/>
    </row>
    <row r="156" ht="15.75" customHeight="1">
      <c r="B156" s="12"/>
      <c r="C156" s="12"/>
      <c r="D156" s="12"/>
      <c r="E156" s="12"/>
      <c r="F156" s="12"/>
      <c r="G156" s="12"/>
      <c r="H156" s="12"/>
      <c r="I156" s="28"/>
    </row>
    <row r="157" ht="15.75" customHeight="1">
      <c r="B157" s="12"/>
      <c r="C157" s="12"/>
      <c r="D157" s="12"/>
      <c r="E157" s="12"/>
      <c r="F157" s="12"/>
      <c r="G157" s="12"/>
      <c r="H157" s="12"/>
      <c r="I157" s="28"/>
    </row>
    <row r="158" ht="15.75" customHeight="1">
      <c r="B158" s="12"/>
      <c r="C158" s="12"/>
      <c r="D158" s="12"/>
      <c r="E158" s="12"/>
      <c r="F158" s="12"/>
      <c r="G158" s="12"/>
      <c r="H158" s="12"/>
      <c r="I158" s="28"/>
    </row>
    <row r="159" ht="15.75" customHeight="1">
      <c r="B159" s="12"/>
      <c r="C159" s="12"/>
      <c r="D159" s="12"/>
      <c r="E159" s="12"/>
      <c r="F159" s="12"/>
      <c r="G159" s="12"/>
      <c r="H159" s="12"/>
      <c r="I159" s="28"/>
    </row>
    <row r="160" ht="15.75" customHeight="1">
      <c r="B160" s="12"/>
      <c r="C160" s="12"/>
      <c r="D160" s="12"/>
      <c r="E160" s="12"/>
      <c r="F160" s="12"/>
      <c r="G160" s="12"/>
      <c r="H160" s="12"/>
      <c r="I160" s="28"/>
    </row>
    <row r="161" ht="15.75" customHeight="1">
      <c r="B161" s="12"/>
      <c r="C161" s="12"/>
      <c r="D161" s="12"/>
      <c r="E161" s="12"/>
      <c r="F161" s="12"/>
      <c r="G161" s="12"/>
      <c r="H161" s="12"/>
      <c r="I161" s="28"/>
    </row>
    <row r="162" ht="15.75" customHeight="1">
      <c r="B162" s="12"/>
      <c r="C162" s="12"/>
      <c r="D162" s="12"/>
      <c r="E162" s="12"/>
      <c r="F162" s="12"/>
      <c r="G162" s="12"/>
      <c r="H162" s="12"/>
      <c r="I162" s="28"/>
    </row>
    <row r="163" ht="15.75" customHeight="1">
      <c r="B163" s="12"/>
      <c r="C163" s="12"/>
      <c r="D163" s="12"/>
      <c r="E163" s="12"/>
      <c r="F163" s="12"/>
      <c r="G163" s="12"/>
      <c r="H163" s="12"/>
      <c r="I163" s="28"/>
    </row>
    <row r="164" ht="15.75" customHeight="1">
      <c r="B164" s="12"/>
      <c r="C164" s="12"/>
      <c r="D164" s="12"/>
      <c r="E164" s="12"/>
      <c r="F164" s="12"/>
      <c r="G164" s="12"/>
      <c r="H164" s="12"/>
      <c r="I164" s="28"/>
    </row>
    <row r="165" ht="15.75" customHeight="1">
      <c r="B165" s="12"/>
      <c r="C165" s="12"/>
      <c r="D165" s="12"/>
      <c r="E165" s="12"/>
      <c r="F165" s="12"/>
      <c r="G165" s="12"/>
      <c r="H165" s="12"/>
      <c r="I165" s="28"/>
    </row>
    <row r="166" ht="15.75" customHeight="1">
      <c r="B166" s="12"/>
      <c r="C166" s="12"/>
      <c r="D166" s="12"/>
      <c r="E166" s="12"/>
      <c r="F166" s="12"/>
      <c r="G166" s="12"/>
      <c r="H166" s="12"/>
      <c r="I166" s="28"/>
    </row>
    <row r="167" ht="15.75" customHeight="1">
      <c r="B167" s="12"/>
      <c r="C167" s="12"/>
      <c r="D167" s="12"/>
      <c r="E167" s="12"/>
      <c r="F167" s="12"/>
      <c r="G167" s="12"/>
      <c r="H167" s="12"/>
      <c r="I167" s="28"/>
    </row>
    <row r="168" ht="15.75" customHeight="1">
      <c r="B168" s="12"/>
      <c r="C168" s="12"/>
      <c r="D168" s="12"/>
      <c r="E168" s="12"/>
      <c r="F168" s="12"/>
      <c r="G168" s="12"/>
      <c r="H168" s="12"/>
      <c r="I168" s="28"/>
    </row>
    <row r="169" ht="15.75" customHeight="1">
      <c r="B169" s="12"/>
      <c r="C169" s="12"/>
      <c r="D169" s="12"/>
      <c r="E169" s="12"/>
      <c r="F169" s="12"/>
      <c r="G169" s="12"/>
      <c r="H169" s="12"/>
      <c r="I169" s="28"/>
    </row>
    <row r="170" ht="15.75" customHeight="1">
      <c r="B170" s="12"/>
      <c r="C170" s="12"/>
      <c r="D170" s="12"/>
      <c r="E170" s="12"/>
      <c r="F170" s="12"/>
      <c r="G170" s="12"/>
      <c r="H170" s="12"/>
      <c r="I170" s="28"/>
    </row>
    <row r="171" ht="15.75" customHeight="1">
      <c r="B171" s="12"/>
      <c r="C171" s="12"/>
      <c r="D171" s="12"/>
      <c r="E171" s="12"/>
      <c r="F171" s="12"/>
      <c r="G171" s="12"/>
      <c r="H171" s="12"/>
      <c r="I171" s="28"/>
    </row>
    <row r="172" ht="15.75" customHeight="1">
      <c r="B172" s="12"/>
      <c r="C172" s="12"/>
      <c r="D172" s="12"/>
      <c r="E172" s="12"/>
      <c r="F172" s="12"/>
      <c r="G172" s="12"/>
      <c r="H172" s="12"/>
      <c r="I172" s="28"/>
    </row>
    <row r="173" ht="15.75" customHeight="1">
      <c r="B173" s="12"/>
      <c r="C173" s="12"/>
      <c r="D173" s="12"/>
      <c r="E173" s="12"/>
      <c r="F173" s="12"/>
      <c r="G173" s="12"/>
      <c r="H173" s="12"/>
      <c r="I173" s="28"/>
    </row>
    <row r="174" ht="15.75" customHeight="1">
      <c r="B174" s="12"/>
      <c r="C174" s="12"/>
      <c r="D174" s="12"/>
      <c r="E174" s="12"/>
      <c r="F174" s="12"/>
      <c r="G174" s="12"/>
      <c r="H174" s="12"/>
      <c r="I174" s="28"/>
    </row>
    <row r="175" ht="15.75" customHeight="1">
      <c r="B175" s="12"/>
      <c r="C175" s="12"/>
      <c r="D175" s="12"/>
      <c r="E175" s="12"/>
      <c r="F175" s="12"/>
      <c r="G175" s="12"/>
      <c r="H175" s="12"/>
      <c r="I175" s="28"/>
    </row>
    <row r="176" ht="15.75" customHeight="1">
      <c r="B176" s="12"/>
      <c r="C176" s="12"/>
      <c r="D176" s="12"/>
      <c r="E176" s="12"/>
      <c r="F176" s="12"/>
      <c r="G176" s="12"/>
      <c r="H176" s="12"/>
      <c r="I176" s="28"/>
    </row>
    <row r="177" ht="15.75" customHeight="1">
      <c r="B177" s="12"/>
      <c r="C177" s="12"/>
      <c r="D177" s="12"/>
      <c r="E177" s="12"/>
      <c r="F177" s="12"/>
      <c r="G177" s="12"/>
      <c r="H177" s="12"/>
      <c r="I177" s="28"/>
    </row>
    <row r="178" ht="15.75" customHeight="1">
      <c r="B178" s="12"/>
      <c r="C178" s="12"/>
      <c r="D178" s="12"/>
      <c r="E178" s="12"/>
      <c r="F178" s="12"/>
      <c r="G178" s="12"/>
      <c r="H178" s="12"/>
      <c r="I178" s="28"/>
    </row>
    <row r="179" ht="15.75" customHeight="1">
      <c r="B179" s="12"/>
      <c r="C179" s="12"/>
      <c r="D179" s="12"/>
      <c r="E179" s="12"/>
      <c r="F179" s="12"/>
      <c r="G179" s="12"/>
      <c r="H179" s="12"/>
      <c r="I179" s="28"/>
    </row>
    <row r="180" ht="15.75" customHeight="1">
      <c r="B180" s="12"/>
      <c r="C180" s="12"/>
      <c r="D180" s="12"/>
      <c r="E180" s="12"/>
      <c r="F180" s="12"/>
      <c r="G180" s="12"/>
      <c r="H180" s="12"/>
      <c r="I180" s="28"/>
    </row>
    <row r="181" ht="15.75" customHeight="1">
      <c r="B181" s="12"/>
      <c r="C181" s="12"/>
      <c r="D181" s="12"/>
      <c r="E181" s="12"/>
      <c r="F181" s="12"/>
      <c r="G181" s="12"/>
      <c r="H181" s="12"/>
      <c r="I181" s="28"/>
    </row>
    <row r="182" ht="15.75" customHeight="1">
      <c r="B182" s="12"/>
      <c r="C182" s="12"/>
      <c r="D182" s="12"/>
      <c r="E182" s="12"/>
      <c r="F182" s="12"/>
      <c r="G182" s="12"/>
      <c r="H182" s="12"/>
      <c r="I182" s="28"/>
    </row>
    <row r="183" ht="15.75" customHeight="1">
      <c r="B183" s="12"/>
      <c r="C183" s="12"/>
      <c r="D183" s="12"/>
      <c r="E183" s="12"/>
      <c r="F183" s="12"/>
      <c r="G183" s="12"/>
      <c r="H183" s="12"/>
      <c r="I183" s="28"/>
    </row>
    <row r="184" ht="15.75" customHeight="1">
      <c r="B184" s="12"/>
      <c r="C184" s="12"/>
      <c r="D184" s="12"/>
      <c r="E184" s="12"/>
      <c r="F184" s="12"/>
      <c r="G184" s="12"/>
      <c r="H184" s="12"/>
      <c r="I184" s="28"/>
    </row>
    <row r="185" ht="15.75" customHeight="1">
      <c r="B185" s="12"/>
      <c r="C185" s="12"/>
      <c r="D185" s="12"/>
      <c r="E185" s="12"/>
      <c r="F185" s="12"/>
      <c r="G185" s="12"/>
      <c r="H185" s="12"/>
      <c r="I185" s="28"/>
    </row>
    <row r="186" ht="15.75" customHeight="1">
      <c r="B186" s="12"/>
      <c r="C186" s="12"/>
      <c r="D186" s="12"/>
      <c r="E186" s="12"/>
      <c r="F186" s="12"/>
      <c r="G186" s="12"/>
      <c r="H186" s="12"/>
      <c r="I186" s="28"/>
    </row>
    <row r="187" ht="15.75" customHeight="1">
      <c r="B187" s="12"/>
      <c r="C187" s="12"/>
      <c r="D187" s="12"/>
      <c r="E187" s="12"/>
      <c r="F187" s="12"/>
      <c r="G187" s="12"/>
      <c r="H187" s="12"/>
      <c r="I187" s="28"/>
    </row>
    <row r="188" ht="15.75" customHeight="1">
      <c r="B188" s="12"/>
      <c r="C188" s="12"/>
      <c r="D188" s="12"/>
      <c r="E188" s="12"/>
      <c r="F188" s="12"/>
      <c r="G188" s="12"/>
      <c r="H188" s="12"/>
      <c r="I188" s="28"/>
    </row>
    <row r="189" ht="15.75" customHeight="1">
      <c r="B189" s="12"/>
      <c r="C189" s="12"/>
      <c r="D189" s="12"/>
      <c r="E189" s="12"/>
      <c r="F189" s="12"/>
      <c r="G189" s="12"/>
      <c r="H189" s="12"/>
      <c r="I189" s="28"/>
    </row>
    <row r="190" ht="15.75" customHeight="1">
      <c r="B190" s="12"/>
      <c r="C190" s="12"/>
      <c r="D190" s="12"/>
      <c r="E190" s="12"/>
      <c r="F190" s="12"/>
      <c r="G190" s="12"/>
      <c r="H190" s="12"/>
      <c r="I190" s="28"/>
    </row>
    <row r="191" ht="15.75" customHeight="1">
      <c r="B191" s="12"/>
      <c r="C191" s="12"/>
      <c r="D191" s="12"/>
      <c r="E191" s="12"/>
      <c r="F191" s="12"/>
      <c r="G191" s="12"/>
      <c r="H191" s="12"/>
      <c r="I191" s="28"/>
    </row>
    <row r="192" ht="15.75" customHeight="1">
      <c r="B192" s="12"/>
      <c r="C192" s="12"/>
      <c r="D192" s="12"/>
      <c r="E192" s="12"/>
      <c r="F192" s="12"/>
      <c r="G192" s="12"/>
      <c r="H192" s="12"/>
      <c r="I192" s="28"/>
    </row>
    <row r="193" ht="15.75" customHeight="1">
      <c r="B193" s="12"/>
      <c r="C193" s="12"/>
      <c r="D193" s="12"/>
      <c r="E193" s="12"/>
      <c r="F193" s="12"/>
      <c r="G193" s="12"/>
      <c r="H193" s="12"/>
      <c r="I193" s="28"/>
    </row>
    <row r="194" ht="15.75" customHeight="1">
      <c r="B194" s="12"/>
      <c r="C194" s="12"/>
      <c r="D194" s="12"/>
      <c r="E194" s="12"/>
      <c r="F194" s="12"/>
      <c r="G194" s="12"/>
      <c r="H194" s="12"/>
      <c r="I194" s="28"/>
    </row>
    <row r="195" ht="15.75" customHeight="1">
      <c r="B195" s="12"/>
      <c r="C195" s="12"/>
      <c r="D195" s="12"/>
      <c r="E195" s="12"/>
      <c r="F195" s="12"/>
      <c r="G195" s="12"/>
      <c r="H195" s="12"/>
      <c r="I195" s="28"/>
    </row>
    <row r="196" ht="15.75" customHeight="1">
      <c r="B196" s="12"/>
      <c r="C196" s="12"/>
      <c r="D196" s="12"/>
      <c r="E196" s="12"/>
      <c r="F196" s="12"/>
      <c r="G196" s="12"/>
      <c r="H196" s="12"/>
      <c r="I196" s="28"/>
    </row>
    <row r="197" ht="15.75" customHeight="1">
      <c r="B197" s="12"/>
      <c r="C197" s="12"/>
      <c r="D197" s="12"/>
      <c r="E197" s="12"/>
      <c r="F197" s="12"/>
      <c r="G197" s="12"/>
      <c r="H197" s="12"/>
      <c r="I197" s="28"/>
    </row>
    <row r="198" ht="15.75" customHeight="1">
      <c r="B198" s="12"/>
      <c r="C198" s="12"/>
      <c r="D198" s="12"/>
      <c r="E198" s="12"/>
      <c r="F198" s="12"/>
      <c r="G198" s="12"/>
      <c r="H198" s="12"/>
      <c r="I198" s="28"/>
    </row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5">
    <mergeCell ref="B2:C2"/>
    <mergeCell ref="B3:C3"/>
    <mergeCell ref="C4:C17"/>
    <mergeCell ref="C18:C31"/>
    <mergeCell ref="C32:C37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247</v>
      </c>
      <c r="B2" s="143">
        <v>1.0</v>
      </c>
      <c r="C2" s="143">
        <v>1.0</v>
      </c>
      <c r="D2" s="144">
        <v>0.4513888888888889</v>
      </c>
      <c r="E2" s="144">
        <v>0.4597222222222222</v>
      </c>
      <c r="F2" s="144">
        <f>D2-TIME(0,10,0)</f>
        <v>0.4444444444</v>
      </c>
      <c r="G2" s="145">
        <v>1.0</v>
      </c>
      <c r="H2" s="146" t="s">
        <v>248</v>
      </c>
      <c r="I2" s="147"/>
      <c r="J2" s="28"/>
      <c r="K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249</v>
      </c>
      <c r="I3" s="150"/>
      <c r="J3" s="28"/>
      <c r="K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250</v>
      </c>
      <c r="I4" s="150"/>
      <c r="J4" s="28"/>
      <c r="K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251</v>
      </c>
      <c r="I5" s="150"/>
      <c r="J5" s="28"/>
      <c r="K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252</v>
      </c>
      <c r="I6" s="150"/>
      <c r="J6" s="28"/>
      <c r="K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253</v>
      </c>
      <c r="I7" s="150"/>
      <c r="J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254</v>
      </c>
      <c r="I8" s="150"/>
      <c r="J8" s="28"/>
      <c r="K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255</v>
      </c>
      <c r="I9" s="150"/>
      <c r="J9" s="28"/>
      <c r="K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256</v>
      </c>
      <c r="I10" s="150"/>
      <c r="J10" s="28"/>
      <c r="K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257</v>
      </c>
      <c r="I11" s="155"/>
      <c r="J11" s="28"/>
      <c r="K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38" t="s">
        <v>0</v>
      </c>
      <c r="B12" s="139" t="s">
        <v>1</v>
      </c>
      <c r="C12" s="139" t="s">
        <v>190</v>
      </c>
      <c r="D12" s="139" t="s">
        <v>3</v>
      </c>
      <c r="E12" s="139" t="s">
        <v>4</v>
      </c>
      <c r="F12" s="139" t="s">
        <v>28</v>
      </c>
      <c r="G12" s="139" t="s">
        <v>29</v>
      </c>
      <c r="H12" s="140" t="s">
        <v>214</v>
      </c>
      <c r="I12" s="141" t="s">
        <v>215</v>
      </c>
      <c r="J12" s="28"/>
      <c r="K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247</v>
      </c>
      <c r="B13" s="143">
        <v>1.0</v>
      </c>
      <c r="C13" s="143">
        <v>2.0</v>
      </c>
      <c r="D13" s="144">
        <v>0.46319444444444446</v>
      </c>
      <c r="E13" s="144">
        <v>0.47152777777777777</v>
      </c>
      <c r="F13" s="144">
        <f>D13-TIME(0,10,0)</f>
        <v>0.45625</v>
      </c>
      <c r="G13" s="145">
        <v>1.0</v>
      </c>
      <c r="H13" s="146" t="s">
        <v>258</v>
      </c>
      <c r="I13" s="147"/>
      <c r="J13" s="28"/>
      <c r="K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259</v>
      </c>
      <c r="I14" s="150"/>
      <c r="J14" s="28"/>
      <c r="K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260</v>
      </c>
      <c r="I15" s="150"/>
      <c r="J15" s="28"/>
      <c r="K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261</v>
      </c>
      <c r="I16" s="150"/>
      <c r="J16" s="28"/>
      <c r="K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262</v>
      </c>
      <c r="I17" s="150"/>
      <c r="J17" s="28"/>
      <c r="K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263</v>
      </c>
      <c r="I18" s="150"/>
      <c r="J18" s="28"/>
      <c r="K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264</v>
      </c>
      <c r="I19" s="150"/>
      <c r="J19" s="28"/>
      <c r="K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265</v>
      </c>
      <c r="I20" s="150"/>
      <c r="J20" s="28"/>
      <c r="K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266</v>
      </c>
      <c r="I21" s="150"/>
      <c r="J21" s="28"/>
      <c r="K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60" t="s">
        <v>267</v>
      </c>
      <c r="I22" s="155"/>
      <c r="J22" s="28"/>
      <c r="K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38" t="s">
        <v>0</v>
      </c>
      <c r="B23" s="139" t="s">
        <v>1</v>
      </c>
      <c r="C23" s="139" t="s">
        <v>190</v>
      </c>
      <c r="D23" s="139" t="s">
        <v>3</v>
      </c>
      <c r="E23" s="139" t="s">
        <v>4</v>
      </c>
      <c r="F23" s="139" t="s">
        <v>28</v>
      </c>
      <c r="G23" s="139" t="s">
        <v>29</v>
      </c>
      <c r="H23" s="140" t="s">
        <v>214</v>
      </c>
      <c r="I23" s="141" t="s">
        <v>215</v>
      </c>
      <c r="J23" s="28"/>
      <c r="K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247</v>
      </c>
      <c r="B24" s="143">
        <v>1.0</v>
      </c>
      <c r="C24" s="143">
        <v>3.0</v>
      </c>
      <c r="D24" s="144">
        <v>0.475</v>
      </c>
      <c r="E24" s="144">
        <v>0.48333333333333334</v>
      </c>
      <c r="F24" s="144">
        <f>D24-TIME(0,10,0)</f>
        <v>0.4680555556</v>
      </c>
      <c r="G24" s="145">
        <v>1.0</v>
      </c>
      <c r="H24" s="146" t="s">
        <v>268</v>
      </c>
      <c r="I24" s="147"/>
      <c r="J24" s="28"/>
      <c r="K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61" t="s">
        <v>269</v>
      </c>
      <c r="I25" s="150"/>
      <c r="J25" s="28"/>
      <c r="K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270</v>
      </c>
      <c r="I26" s="150"/>
      <c r="J26" s="28"/>
      <c r="K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271</v>
      </c>
      <c r="I27" s="150"/>
      <c r="J27" s="28"/>
      <c r="K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272</v>
      </c>
      <c r="I28" s="150"/>
      <c r="J28" s="28"/>
      <c r="K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273</v>
      </c>
      <c r="I29" s="150"/>
      <c r="J29" s="28"/>
      <c r="K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274</v>
      </c>
      <c r="I30" s="150"/>
      <c r="J30" s="28"/>
      <c r="K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275</v>
      </c>
      <c r="I31" s="150"/>
      <c r="J31" s="28"/>
      <c r="K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276</v>
      </c>
      <c r="I32" s="150"/>
      <c r="J32" s="28"/>
      <c r="K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277</v>
      </c>
      <c r="I33" s="155"/>
      <c r="J33" s="28"/>
      <c r="K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138" t="s">
        <v>0</v>
      </c>
      <c r="B34" s="139" t="s">
        <v>1</v>
      </c>
      <c r="C34" s="139" t="s">
        <v>190</v>
      </c>
      <c r="D34" s="139" t="s">
        <v>3</v>
      </c>
      <c r="E34" s="139" t="s">
        <v>4</v>
      </c>
      <c r="F34" s="139" t="s">
        <v>28</v>
      </c>
      <c r="G34" s="139" t="s">
        <v>29</v>
      </c>
      <c r="H34" s="140" t="s">
        <v>214</v>
      </c>
      <c r="I34" s="141" t="s">
        <v>215</v>
      </c>
      <c r="J34" s="28"/>
      <c r="K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>
      <c r="A35" s="142" t="s">
        <v>247</v>
      </c>
      <c r="B35" s="143">
        <v>1.0</v>
      </c>
      <c r="C35" s="143">
        <v>4.0</v>
      </c>
      <c r="D35" s="144">
        <v>0.48680555555555555</v>
      </c>
      <c r="E35" s="144">
        <v>0.4951388888888889</v>
      </c>
      <c r="F35" s="144">
        <f>D35-TIME(0,10,0)</f>
        <v>0.4798611111</v>
      </c>
      <c r="G35" s="145">
        <v>1.0</v>
      </c>
      <c r="H35" s="146" t="s">
        <v>278</v>
      </c>
      <c r="I35" s="147"/>
      <c r="J35" s="28"/>
      <c r="K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15.75" customHeight="1">
      <c r="A36" s="148"/>
      <c r="B36" s="19"/>
      <c r="C36" s="19"/>
      <c r="D36" s="19"/>
      <c r="E36" s="19"/>
      <c r="F36" s="19"/>
      <c r="G36" s="12">
        <v>2.0</v>
      </c>
      <c r="H36" s="149" t="s">
        <v>279</v>
      </c>
      <c r="I36" s="150"/>
      <c r="J36" s="28"/>
      <c r="K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15.75" customHeight="1">
      <c r="A37" s="148"/>
      <c r="B37" s="19"/>
      <c r="C37" s="19"/>
      <c r="D37" s="19"/>
      <c r="E37" s="19"/>
      <c r="F37" s="19"/>
      <c r="G37" s="12">
        <v>3.0</v>
      </c>
      <c r="H37" s="149" t="s">
        <v>280</v>
      </c>
      <c r="I37" s="150"/>
      <c r="J37" s="28"/>
      <c r="K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15.75" customHeight="1">
      <c r="A38" s="148"/>
      <c r="B38" s="19"/>
      <c r="C38" s="19"/>
      <c r="D38" s="19"/>
      <c r="E38" s="19"/>
      <c r="F38" s="19"/>
      <c r="G38" s="12">
        <v>4.0</v>
      </c>
      <c r="H38" s="149" t="s">
        <v>281</v>
      </c>
      <c r="I38" s="150"/>
      <c r="J38" s="28"/>
      <c r="K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15.75" customHeight="1">
      <c r="A39" s="148"/>
      <c r="B39" s="19"/>
      <c r="C39" s="19"/>
      <c r="D39" s="19"/>
      <c r="E39" s="19"/>
      <c r="F39" s="19"/>
      <c r="G39" s="12">
        <v>5.0</v>
      </c>
      <c r="H39" s="149" t="s">
        <v>282</v>
      </c>
      <c r="I39" s="150"/>
      <c r="J39" s="28"/>
      <c r="K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15.75" customHeight="1">
      <c r="A40" s="148"/>
      <c r="B40" s="19"/>
      <c r="C40" s="19"/>
      <c r="D40" s="19"/>
      <c r="E40" s="19"/>
      <c r="F40" s="19"/>
      <c r="G40" s="12">
        <v>6.0</v>
      </c>
      <c r="H40" s="149" t="s">
        <v>283</v>
      </c>
      <c r="I40" s="150"/>
      <c r="J40" s="28"/>
      <c r="K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15.75" customHeight="1">
      <c r="A41" s="148"/>
      <c r="B41" s="19"/>
      <c r="C41" s="19"/>
      <c r="D41" s="19"/>
      <c r="E41" s="19"/>
      <c r="F41" s="19"/>
      <c r="G41" s="12">
        <v>7.0</v>
      </c>
      <c r="H41" s="149" t="s">
        <v>284</v>
      </c>
      <c r="I41" s="150"/>
      <c r="J41" s="28"/>
      <c r="K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15.75" customHeight="1">
      <c r="A42" s="148"/>
      <c r="B42" s="19"/>
      <c r="C42" s="19"/>
      <c r="D42" s="19"/>
      <c r="E42" s="19"/>
      <c r="F42" s="19"/>
      <c r="G42" s="12">
        <v>8.0</v>
      </c>
      <c r="H42" s="149" t="s">
        <v>285</v>
      </c>
      <c r="I42" s="150"/>
      <c r="J42" s="28"/>
      <c r="K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15.75" customHeight="1">
      <c r="A43" s="148"/>
      <c r="B43" s="19"/>
      <c r="C43" s="19"/>
      <c r="D43" s="19"/>
      <c r="E43" s="19"/>
      <c r="F43" s="19"/>
      <c r="G43" s="12">
        <v>9.0</v>
      </c>
      <c r="H43" s="149" t="s">
        <v>286</v>
      </c>
      <c r="I43" s="150"/>
      <c r="J43" s="28"/>
      <c r="K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15.75" customHeight="1">
      <c r="A44" s="151"/>
      <c r="B44" s="152"/>
      <c r="C44" s="152"/>
      <c r="D44" s="152"/>
      <c r="E44" s="152"/>
      <c r="F44" s="152"/>
      <c r="G44" s="153">
        <v>10.0</v>
      </c>
      <c r="H44" s="154" t="s">
        <v>287</v>
      </c>
      <c r="I44" s="155"/>
      <c r="J44" s="28"/>
      <c r="K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ht="15.75" customHeight="1">
      <c r="A45" s="138" t="s">
        <v>0</v>
      </c>
      <c r="B45" s="139" t="s">
        <v>1</v>
      </c>
      <c r="C45" s="139" t="s">
        <v>190</v>
      </c>
      <c r="D45" s="139" t="s">
        <v>3</v>
      </c>
      <c r="E45" s="139" t="s">
        <v>4</v>
      </c>
      <c r="F45" s="139" t="s">
        <v>28</v>
      </c>
      <c r="G45" s="139" t="s">
        <v>29</v>
      </c>
      <c r="H45" s="140" t="s">
        <v>214</v>
      </c>
      <c r="I45" s="141" t="s">
        <v>215</v>
      </c>
      <c r="J45" s="28"/>
      <c r="K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ht="15.75" customHeight="1">
      <c r="A46" s="142" t="s">
        <v>247</v>
      </c>
      <c r="B46" s="143">
        <v>1.0</v>
      </c>
      <c r="C46" s="143">
        <v>5.0</v>
      </c>
      <c r="D46" s="144">
        <v>0.4986111111111111</v>
      </c>
      <c r="E46" s="144">
        <v>0.5069444444444444</v>
      </c>
      <c r="F46" s="144">
        <f>D46-TIME(0,10,0)</f>
        <v>0.4916666667</v>
      </c>
      <c r="G46" s="145">
        <v>1.0</v>
      </c>
      <c r="H46" s="146" t="s">
        <v>288</v>
      </c>
      <c r="I46" s="147"/>
      <c r="J46" s="28"/>
      <c r="K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ht="15.75" customHeight="1">
      <c r="A47" s="148"/>
      <c r="B47" s="19"/>
      <c r="C47" s="19"/>
      <c r="D47" s="19"/>
      <c r="E47" s="19"/>
      <c r="F47" s="19"/>
      <c r="G47" s="12">
        <v>2.0</v>
      </c>
      <c r="H47" s="149" t="s">
        <v>289</v>
      </c>
      <c r="I47" s="150"/>
      <c r="J47" s="28"/>
      <c r="K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ht="15.75" customHeight="1">
      <c r="A48" s="148"/>
      <c r="B48" s="19"/>
      <c r="C48" s="19"/>
      <c r="D48" s="19"/>
      <c r="E48" s="19"/>
      <c r="F48" s="19"/>
      <c r="G48" s="12">
        <v>3.0</v>
      </c>
      <c r="H48" s="149" t="s">
        <v>290</v>
      </c>
      <c r="I48" s="150"/>
      <c r="J48" s="28"/>
      <c r="K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ht="15.75" customHeight="1">
      <c r="A49" s="148"/>
      <c r="B49" s="19"/>
      <c r="C49" s="19"/>
      <c r="D49" s="19"/>
      <c r="E49" s="19"/>
      <c r="F49" s="19"/>
      <c r="G49" s="12">
        <v>4.0</v>
      </c>
      <c r="H49" s="149" t="s">
        <v>291</v>
      </c>
      <c r="I49" s="150"/>
      <c r="J49" s="28"/>
      <c r="K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ht="15.75" customHeight="1">
      <c r="A50" s="148"/>
      <c r="B50" s="19"/>
      <c r="C50" s="19"/>
      <c r="D50" s="19"/>
      <c r="E50" s="19"/>
      <c r="F50" s="19"/>
      <c r="G50" s="12">
        <v>5.0</v>
      </c>
      <c r="H50" s="149" t="s">
        <v>292</v>
      </c>
      <c r="I50" s="150"/>
      <c r="J50" s="28"/>
      <c r="K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ht="15.75" customHeight="1">
      <c r="A51" s="148"/>
      <c r="B51" s="19"/>
      <c r="C51" s="19"/>
      <c r="D51" s="19"/>
      <c r="E51" s="19"/>
      <c r="F51" s="19"/>
      <c r="G51" s="12">
        <v>6.0</v>
      </c>
      <c r="H51" s="149" t="s">
        <v>293</v>
      </c>
      <c r="I51" s="150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ht="15.75" customHeight="1">
      <c r="A52" s="148"/>
      <c r="B52" s="19"/>
      <c r="C52" s="19"/>
      <c r="D52" s="19"/>
      <c r="E52" s="19"/>
      <c r="F52" s="19"/>
      <c r="G52" s="12">
        <v>7.0</v>
      </c>
      <c r="H52" s="149" t="s">
        <v>294</v>
      </c>
      <c r="I52" s="150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ht="15.75" customHeight="1">
      <c r="A53" s="148"/>
      <c r="B53" s="19"/>
      <c r="C53" s="19"/>
      <c r="D53" s="19"/>
      <c r="E53" s="19"/>
      <c r="F53" s="19"/>
      <c r="G53" s="12">
        <v>8.0</v>
      </c>
      <c r="H53" s="149" t="s">
        <v>295</v>
      </c>
      <c r="I53" s="150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ht="15.75" customHeight="1">
      <c r="A54" s="148"/>
      <c r="B54" s="19"/>
      <c r="C54" s="19"/>
      <c r="D54" s="19"/>
      <c r="E54" s="19"/>
      <c r="F54" s="19"/>
      <c r="G54" s="12">
        <v>9.0</v>
      </c>
      <c r="H54" s="149" t="s">
        <v>296</v>
      </c>
      <c r="I54" s="150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ht="15.75" customHeight="1">
      <c r="A55" s="151"/>
      <c r="B55" s="152"/>
      <c r="C55" s="152"/>
      <c r="D55" s="152"/>
      <c r="E55" s="152"/>
      <c r="F55" s="152"/>
      <c r="G55" s="153">
        <v>10.0</v>
      </c>
      <c r="H55" s="154" t="s">
        <v>297</v>
      </c>
      <c r="I55" s="155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ht="15.75" customHeight="1">
      <c r="A56" s="138" t="s">
        <v>0</v>
      </c>
      <c r="B56" s="139" t="s">
        <v>1</v>
      </c>
      <c r="C56" s="139" t="s">
        <v>190</v>
      </c>
      <c r="D56" s="157" t="s">
        <v>3</v>
      </c>
      <c r="E56" s="157" t="s">
        <v>4</v>
      </c>
      <c r="F56" s="157" t="s">
        <v>28</v>
      </c>
      <c r="G56" s="157" t="s">
        <v>29</v>
      </c>
      <c r="H56" s="140" t="s">
        <v>214</v>
      </c>
      <c r="I56" s="159" t="s">
        <v>215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ht="15.75" customHeight="1">
      <c r="A57" s="142" t="s">
        <v>247</v>
      </c>
      <c r="B57" s="143">
        <v>2.0</v>
      </c>
      <c r="C57" s="143">
        <v>1.0</v>
      </c>
      <c r="D57" s="144">
        <v>0.5951388888888889</v>
      </c>
      <c r="E57" s="144">
        <v>0.6006944444444444</v>
      </c>
      <c r="F57" s="144">
        <f>D57-TIME(0,10,0)</f>
        <v>0.5881944444</v>
      </c>
      <c r="G57" s="145">
        <v>1.0</v>
      </c>
      <c r="H57" s="146" t="s">
        <v>248</v>
      </c>
      <c r="I57" s="147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ht="15.75" customHeight="1">
      <c r="A58" s="148"/>
      <c r="B58" s="19"/>
      <c r="C58" s="19"/>
      <c r="D58" s="19"/>
      <c r="E58" s="19"/>
      <c r="F58" s="19"/>
      <c r="G58" s="12">
        <v>2.0</v>
      </c>
      <c r="H58" s="149" t="s">
        <v>249</v>
      </c>
      <c r="I58" s="150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ht="15.75" customHeight="1">
      <c r="A59" s="148"/>
      <c r="B59" s="19"/>
      <c r="C59" s="19"/>
      <c r="D59" s="19"/>
      <c r="E59" s="19"/>
      <c r="F59" s="19"/>
      <c r="G59" s="12">
        <v>3.0</v>
      </c>
      <c r="H59" s="149" t="s">
        <v>250</v>
      </c>
      <c r="I59" s="150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ht="15.75" customHeight="1">
      <c r="A60" s="148"/>
      <c r="B60" s="19"/>
      <c r="C60" s="19"/>
      <c r="D60" s="19"/>
      <c r="E60" s="19"/>
      <c r="F60" s="19"/>
      <c r="G60" s="12">
        <v>4.0</v>
      </c>
      <c r="H60" s="149" t="s">
        <v>251</v>
      </c>
      <c r="I60" s="150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ht="15.75" customHeight="1">
      <c r="A61" s="148"/>
      <c r="B61" s="19"/>
      <c r="C61" s="19"/>
      <c r="D61" s="19"/>
      <c r="E61" s="19"/>
      <c r="F61" s="19"/>
      <c r="G61" s="12">
        <v>5.0</v>
      </c>
      <c r="H61" s="149" t="s">
        <v>252</v>
      </c>
      <c r="I61" s="150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ht="15.75" customHeight="1">
      <c r="A62" s="148"/>
      <c r="B62" s="19"/>
      <c r="C62" s="19"/>
      <c r="D62" s="19"/>
      <c r="E62" s="19"/>
      <c r="F62" s="19"/>
      <c r="G62" s="12">
        <v>6.0</v>
      </c>
      <c r="H62" s="149" t="s">
        <v>253</v>
      </c>
      <c r="I62" s="150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ht="15.75" customHeight="1">
      <c r="A63" s="148"/>
      <c r="B63" s="19"/>
      <c r="C63" s="19"/>
      <c r="D63" s="19"/>
      <c r="E63" s="19"/>
      <c r="F63" s="19"/>
      <c r="G63" s="12">
        <v>7.0</v>
      </c>
      <c r="H63" s="149" t="s">
        <v>254</v>
      </c>
      <c r="I63" s="150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ht="15.75" customHeight="1">
      <c r="A64" s="148"/>
      <c r="B64" s="19"/>
      <c r="C64" s="19"/>
      <c r="D64" s="19"/>
      <c r="E64" s="19"/>
      <c r="F64" s="19"/>
      <c r="G64" s="12">
        <v>8.0</v>
      </c>
      <c r="H64" s="149" t="s">
        <v>255</v>
      </c>
      <c r="I64" s="150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ht="15.75" customHeight="1">
      <c r="A65" s="148"/>
      <c r="B65" s="19"/>
      <c r="C65" s="19"/>
      <c r="D65" s="19"/>
      <c r="E65" s="19"/>
      <c r="F65" s="19"/>
      <c r="G65" s="12">
        <v>9.0</v>
      </c>
      <c r="H65" s="149" t="s">
        <v>256</v>
      </c>
      <c r="I65" s="150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ht="15.75" customHeight="1">
      <c r="A66" s="151"/>
      <c r="B66" s="152"/>
      <c r="C66" s="152"/>
      <c r="D66" s="152"/>
      <c r="E66" s="152"/>
      <c r="F66" s="152"/>
      <c r="G66" s="153">
        <v>10.0</v>
      </c>
      <c r="H66" s="154" t="s">
        <v>257</v>
      </c>
      <c r="I66" s="155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ht="15.75" customHeight="1">
      <c r="A67" s="138" t="s">
        <v>0</v>
      </c>
      <c r="B67" s="139" t="s">
        <v>1</v>
      </c>
      <c r="C67" s="139" t="s">
        <v>190</v>
      </c>
      <c r="D67" s="157" t="s">
        <v>3</v>
      </c>
      <c r="E67" s="157" t="s">
        <v>4</v>
      </c>
      <c r="F67" s="157" t="s">
        <v>28</v>
      </c>
      <c r="G67" s="157" t="s">
        <v>29</v>
      </c>
      <c r="H67" s="140" t="s">
        <v>214</v>
      </c>
      <c r="I67" s="159" t="s">
        <v>215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ht="15.75" customHeight="1">
      <c r="A68" s="142" t="s">
        <v>247</v>
      </c>
      <c r="B68" s="143">
        <v>2.0</v>
      </c>
      <c r="C68" s="143">
        <v>2.0</v>
      </c>
      <c r="D68" s="144">
        <v>0.6027777777777777</v>
      </c>
      <c r="E68" s="144">
        <v>0.6083333333333333</v>
      </c>
      <c r="F68" s="144">
        <f>D68-TIME(0,10,0)</f>
        <v>0.5958333333</v>
      </c>
      <c r="G68" s="145">
        <v>1.0</v>
      </c>
      <c r="H68" s="146" t="s">
        <v>258</v>
      </c>
      <c r="I68" s="147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ht="15.75" customHeight="1">
      <c r="A69" s="148"/>
      <c r="B69" s="19"/>
      <c r="C69" s="19"/>
      <c r="D69" s="19"/>
      <c r="E69" s="19"/>
      <c r="F69" s="19"/>
      <c r="G69" s="12">
        <v>2.0</v>
      </c>
      <c r="H69" s="149" t="s">
        <v>259</v>
      </c>
      <c r="I69" s="150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ht="15.75" customHeight="1">
      <c r="A70" s="148"/>
      <c r="B70" s="19"/>
      <c r="C70" s="19"/>
      <c r="D70" s="19"/>
      <c r="E70" s="19"/>
      <c r="F70" s="19"/>
      <c r="G70" s="12">
        <v>3.0</v>
      </c>
      <c r="H70" s="149" t="s">
        <v>260</v>
      </c>
      <c r="I70" s="150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ht="15.75" customHeight="1">
      <c r="A71" s="148"/>
      <c r="B71" s="19"/>
      <c r="C71" s="19"/>
      <c r="D71" s="19"/>
      <c r="E71" s="19"/>
      <c r="F71" s="19"/>
      <c r="G71" s="12">
        <v>4.0</v>
      </c>
      <c r="H71" s="149" t="s">
        <v>261</v>
      </c>
      <c r="I71" s="150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ht="15.75" customHeight="1">
      <c r="A72" s="148"/>
      <c r="B72" s="19"/>
      <c r="C72" s="19"/>
      <c r="D72" s="19"/>
      <c r="E72" s="19"/>
      <c r="F72" s="19"/>
      <c r="G72" s="12">
        <v>5.0</v>
      </c>
      <c r="H72" s="149" t="s">
        <v>262</v>
      </c>
      <c r="I72" s="150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ht="15.75" customHeight="1">
      <c r="A73" s="148"/>
      <c r="B73" s="19"/>
      <c r="C73" s="19"/>
      <c r="D73" s="19"/>
      <c r="E73" s="19"/>
      <c r="F73" s="19"/>
      <c r="G73" s="12">
        <v>6.0</v>
      </c>
      <c r="H73" s="149" t="s">
        <v>263</v>
      </c>
      <c r="I73" s="150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ht="15.75" customHeight="1">
      <c r="A74" s="148"/>
      <c r="B74" s="19"/>
      <c r="C74" s="19"/>
      <c r="D74" s="19"/>
      <c r="E74" s="19"/>
      <c r="F74" s="19"/>
      <c r="G74" s="12">
        <v>7.0</v>
      </c>
      <c r="H74" s="149" t="s">
        <v>264</v>
      </c>
      <c r="I74" s="150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ht="15.75" customHeight="1">
      <c r="A75" s="148"/>
      <c r="B75" s="19"/>
      <c r="C75" s="19"/>
      <c r="D75" s="19"/>
      <c r="E75" s="19"/>
      <c r="F75" s="19"/>
      <c r="G75" s="12">
        <v>8.0</v>
      </c>
      <c r="H75" s="149" t="s">
        <v>265</v>
      </c>
      <c r="I75" s="150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ht="15.75" customHeight="1">
      <c r="A76" s="148"/>
      <c r="B76" s="19"/>
      <c r="C76" s="19"/>
      <c r="D76" s="19"/>
      <c r="E76" s="19"/>
      <c r="F76" s="19"/>
      <c r="G76" s="12">
        <v>9.0</v>
      </c>
      <c r="H76" s="149" t="s">
        <v>266</v>
      </c>
      <c r="I76" s="150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5.75" customHeight="1">
      <c r="A77" s="151"/>
      <c r="B77" s="152"/>
      <c r="C77" s="152"/>
      <c r="D77" s="152"/>
      <c r="E77" s="152"/>
      <c r="F77" s="152"/>
      <c r="G77" s="153">
        <v>10.0</v>
      </c>
      <c r="H77" s="160" t="s">
        <v>267</v>
      </c>
      <c r="I77" s="155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ht="15.75" customHeight="1">
      <c r="A78" s="138" t="s">
        <v>0</v>
      </c>
      <c r="B78" s="139" t="s">
        <v>1</v>
      </c>
      <c r="C78" s="139" t="s">
        <v>190</v>
      </c>
      <c r="D78" s="157" t="s">
        <v>3</v>
      </c>
      <c r="E78" s="157" t="s">
        <v>4</v>
      </c>
      <c r="F78" s="157" t="s">
        <v>28</v>
      </c>
      <c r="G78" s="157" t="s">
        <v>29</v>
      </c>
      <c r="H78" s="140" t="s">
        <v>214</v>
      </c>
      <c r="I78" s="159" t="s">
        <v>215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ht="15.75" customHeight="1">
      <c r="A79" s="142" t="s">
        <v>247</v>
      </c>
      <c r="B79" s="143">
        <v>2.0</v>
      </c>
      <c r="C79" s="143">
        <v>3.0</v>
      </c>
      <c r="D79" s="144">
        <v>0.6104166666666667</v>
      </c>
      <c r="E79" s="144">
        <v>0.6159722222222223</v>
      </c>
      <c r="F79" s="144">
        <f>D79-TIME(0,10,0)</f>
        <v>0.6034722222</v>
      </c>
      <c r="G79" s="145">
        <v>1.0</v>
      </c>
      <c r="H79" s="146" t="s">
        <v>268</v>
      </c>
      <c r="I79" s="14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ht="15.75" customHeight="1">
      <c r="A80" s="148"/>
      <c r="B80" s="19"/>
      <c r="C80" s="19"/>
      <c r="D80" s="19"/>
      <c r="E80" s="19"/>
      <c r="F80" s="19"/>
      <c r="G80" s="12">
        <v>2.0</v>
      </c>
      <c r="H80" s="161" t="s">
        <v>269</v>
      </c>
      <c r="I80" s="150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ht="15.75" customHeight="1">
      <c r="A81" s="148"/>
      <c r="B81" s="19"/>
      <c r="C81" s="19"/>
      <c r="D81" s="19"/>
      <c r="E81" s="19"/>
      <c r="F81" s="19"/>
      <c r="G81" s="12">
        <v>3.0</v>
      </c>
      <c r="H81" s="149" t="s">
        <v>270</v>
      </c>
      <c r="I81" s="150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ht="15.75" customHeight="1">
      <c r="A82" s="148"/>
      <c r="B82" s="19"/>
      <c r="C82" s="19"/>
      <c r="D82" s="19"/>
      <c r="E82" s="19"/>
      <c r="F82" s="19"/>
      <c r="G82" s="12">
        <v>4.0</v>
      </c>
      <c r="H82" s="149" t="s">
        <v>271</v>
      </c>
      <c r="I82" s="150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ht="15.75" customHeight="1">
      <c r="A83" s="148"/>
      <c r="B83" s="19"/>
      <c r="C83" s="19"/>
      <c r="D83" s="19"/>
      <c r="E83" s="19"/>
      <c r="F83" s="19"/>
      <c r="G83" s="12">
        <v>5.0</v>
      </c>
      <c r="H83" s="149" t="s">
        <v>272</v>
      </c>
      <c r="I83" s="150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ht="15.75" customHeight="1">
      <c r="A84" s="148"/>
      <c r="B84" s="19"/>
      <c r="C84" s="19"/>
      <c r="D84" s="19"/>
      <c r="E84" s="19"/>
      <c r="F84" s="19"/>
      <c r="G84" s="12">
        <v>6.0</v>
      </c>
      <c r="H84" s="149" t="s">
        <v>273</v>
      </c>
      <c r="I84" s="150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ht="15.75" customHeight="1">
      <c r="A85" s="148"/>
      <c r="B85" s="19"/>
      <c r="C85" s="19"/>
      <c r="D85" s="19"/>
      <c r="E85" s="19"/>
      <c r="F85" s="19"/>
      <c r="G85" s="12">
        <v>7.0</v>
      </c>
      <c r="H85" s="149" t="s">
        <v>274</v>
      </c>
      <c r="I85" s="150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ht="15.75" customHeight="1">
      <c r="A86" s="148"/>
      <c r="B86" s="19"/>
      <c r="C86" s="19"/>
      <c r="D86" s="19"/>
      <c r="E86" s="19"/>
      <c r="F86" s="19"/>
      <c r="G86" s="12">
        <v>8.0</v>
      </c>
      <c r="H86" s="149" t="s">
        <v>275</v>
      </c>
      <c r="I86" s="150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ht="15.75" customHeight="1">
      <c r="A87" s="148"/>
      <c r="B87" s="19"/>
      <c r="C87" s="19"/>
      <c r="D87" s="19"/>
      <c r="E87" s="19"/>
      <c r="F87" s="19"/>
      <c r="G87" s="12">
        <v>9.0</v>
      </c>
      <c r="H87" s="149" t="s">
        <v>276</v>
      </c>
      <c r="I87" s="150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ht="15.75" customHeight="1">
      <c r="A88" s="151"/>
      <c r="B88" s="152"/>
      <c r="C88" s="152"/>
      <c r="D88" s="152"/>
      <c r="E88" s="152"/>
      <c r="F88" s="152"/>
      <c r="G88" s="153">
        <v>10.0</v>
      </c>
      <c r="H88" s="154" t="s">
        <v>277</v>
      </c>
      <c r="I88" s="155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ht="15.75" customHeight="1">
      <c r="A89" s="138" t="s">
        <v>0</v>
      </c>
      <c r="B89" s="139" t="s">
        <v>1</v>
      </c>
      <c r="C89" s="139" t="s">
        <v>190</v>
      </c>
      <c r="D89" s="157" t="s">
        <v>3</v>
      </c>
      <c r="E89" s="157" t="s">
        <v>4</v>
      </c>
      <c r="F89" s="157" t="s">
        <v>28</v>
      </c>
      <c r="G89" s="157" t="s">
        <v>29</v>
      </c>
      <c r="H89" s="140" t="s">
        <v>214</v>
      </c>
      <c r="I89" s="159" t="s">
        <v>215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ht="15.75" customHeight="1">
      <c r="A90" s="142" t="s">
        <v>247</v>
      </c>
      <c r="B90" s="143">
        <v>2.0</v>
      </c>
      <c r="C90" s="143">
        <v>4.0</v>
      </c>
      <c r="D90" s="144">
        <v>0.6180555555555556</v>
      </c>
      <c r="E90" s="144">
        <v>0.6236111111111111</v>
      </c>
      <c r="F90" s="144">
        <f>D90-TIME(0,10,0)</f>
        <v>0.6111111111</v>
      </c>
      <c r="G90" s="145">
        <v>1.0</v>
      </c>
      <c r="H90" s="146" t="s">
        <v>278</v>
      </c>
      <c r="I90" s="147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ht="15.75" customHeight="1">
      <c r="A91" s="148"/>
      <c r="B91" s="19"/>
      <c r="C91" s="19"/>
      <c r="D91" s="19"/>
      <c r="E91" s="19"/>
      <c r="F91" s="19"/>
      <c r="G91" s="12">
        <v>2.0</v>
      </c>
      <c r="H91" s="149" t="s">
        <v>279</v>
      </c>
      <c r="I91" s="150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ht="15.75" customHeight="1">
      <c r="A92" s="148"/>
      <c r="B92" s="19"/>
      <c r="C92" s="19"/>
      <c r="D92" s="19"/>
      <c r="E92" s="19"/>
      <c r="F92" s="19"/>
      <c r="G92" s="12">
        <v>3.0</v>
      </c>
      <c r="H92" s="149" t="s">
        <v>280</v>
      </c>
      <c r="I92" s="150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ht="15.75" customHeight="1">
      <c r="A93" s="148"/>
      <c r="B93" s="19"/>
      <c r="C93" s="19"/>
      <c r="D93" s="19"/>
      <c r="E93" s="19"/>
      <c r="F93" s="19"/>
      <c r="G93" s="12">
        <v>4.0</v>
      </c>
      <c r="H93" s="149" t="s">
        <v>281</v>
      </c>
      <c r="I93" s="150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ht="15.75" customHeight="1">
      <c r="A94" s="148"/>
      <c r="B94" s="19"/>
      <c r="C94" s="19"/>
      <c r="D94" s="19"/>
      <c r="E94" s="19"/>
      <c r="F94" s="19"/>
      <c r="G94" s="12">
        <v>5.0</v>
      </c>
      <c r="H94" s="149" t="s">
        <v>282</v>
      </c>
      <c r="I94" s="150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ht="15.75" customHeight="1">
      <c r="A95" s="148"/>
      <c r="B95" s="19"/>
      <c r="C95" s="19"/>
      <c r="D95" s="19"/>
      <c r="E95" s="19"/>
      <c r="F95" s="19"/>
      <c r="G95" s="12">
        <v>6.0</v>
      </c>
      <c r="H95" s="149" t="s">
        <v>283</v>
      </c>
      <c r="I95" s="150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ht="15.75" customHeight="1">
      <c r="A96" s="148"/>
      <c r="B96" s="19"/>
      <c r="C96" s="19"/>
      <c r="D96" s="19"/>
      <c r="E96" s="19"/>
      <c r="F96" s="19"/>
      <c r="G96" s="12">
        <v>7.0</v>
      </c>
      <c r="H96" s="149" t="s">
        <v>284</v>
      </c>
      <c r="I96" s="150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ht="15.75" customHeight="1">
      <c r="A97" s="148"/>
      <c r="B97" s="19"/>
      <c r="C97" s="19"/>
      <c r="D97" s="19"/>
      <c r="E97" s="19"/>
      <c r="F97" s="19"/>
      <c r="G97" s="12">
        <v>8.0</v>
      </c>
      <c r="H97" s="149" t="s">
        <v>285</v>
      </c>
      <c r="I97" s="150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ht="15.75" customHeight="1">
      <c r="A98" s="148"/>
      <c r="B98" s="19"/>
      <c r="C98" s="19"/>
      <c r="D98" s="19"/>
      <c r="E98" s="19"/>
      <c r="F98" s="19"/>
      <c r="G98" s="12">
        <v>9.0</v>
      </c>
      <c r="H98" s="149" t="s">
        <v>286</v>
      </c>
      <c r="I98" s="150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ht="15.75" customHeight="1">
      <c r="A99" s="151"/>
      <c r="B99" s="152"/>
      <c r="C99" s="152"/>
      <c r="D99" s="152"/>
      <c r="E99" s="152"/>
      <c r="F99" s="152"/>
      <c r="G99" s="153">
        <v>10.0</v>
      </c>
      <c r="H99" s="154" t="s">
        <v>287</v>
      </c>
      <c r="I99" s="155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ht="15.75" customHeight="1">
      <c r="A100" s="138" t="s">
        <v>0</v>
      </c>
      <c r="B100" s="139" t="s">
        <v>1</v>
      </c>
      <c r="C100" s="139" t="s">
        <v>190</v>
      </c>
      <c r="D100" s="157" t="s">
        <v>3</v>
      </c>
      <c r="E100" s="157" t="s">
        <v>4</v>
      </c>
      <c r="F100" s="157" t="s">
        <v>28</v>
      </c>
      <c r="G100" s="157" t="s">
        <v>29</v>
      </c>
      <c r="H100" s="140" t="s">
        <v>214</v>
      </c>
      <c r="I100" s="159" t="s">
        <v>215</v>
      </c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ht="15.75" customHeight="1">
      <c r="A101" s="142" t="s">
        <v>247</v>
      </c>
      <c r="B101" s="143">
        <v>2.0</v>
      </c>
      <c r="C101" s="143">
        <v>5.0</v>
      </c>
      <c r="D101" s="144">
        <v>0.6256944444444444</v>
      </c>
      <c r="E101" s="144">
        <v>0.63125</v>
      </c>
      <c r="F101" s="144">
        <f>D101-TIME(0,10,0)</f>
        <v>0.61875</v>
      </c>
      <c r="G101" s="145">
        <v>1.0</v>
      </c>
      <c r="H101" s="146" t="s">
        <v>288</v>
      </c>
      <c r="I101" s="147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ht="15.75" customHeight="1">
      <c r="A102" s="148"/>
      <c r="B102" s="19"/>
      <c r="C102" s="19"/>
      <c r="D102" s="19"/>
      <c r="E102" s="19"/>
      <c r="F102" s="19"/>
      <c r="G102" s="12">
        <v>2.0</v>
      </c>
      <c r="H102" s="149" t="s">
        <v>289</v>
      </c>
      <c r="I102" s="150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ht="15.75" customHeight="1">
      <c r="A103" s="148"/>
      <c r="B103" s="19"/>
      <c r="C103" s="19"/>
      <c r="D103" s="19"/>
      <c r="E103" s="19"/>
      <c r="F103" s="19"/>
      <c r="G103" s="12">
        <v>3.0</v>
      </c>
      <c r="H103" s="149" t="s">
        <v>290</v>
      </c>
      <c r="I103" s="150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ht="15.75" customHeight="1">
      <c r="A104" s="148"/>
      <c r="B104" s="19"/>
      <c r="C104" s="19"/>
      <c r="D104" s="19"/>
      <c r="E104" s="19"/>
      <c r="F104" s="19"/>
      <c r="G104" s="12">
        <v>4.0</v>
      </c>
      <c r="H104" s="149" t="s">
        <v>291</v>
      </c>
      <c r="I104" s="150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ht="15.75" customHeight="1">
      <c r="A105" s="148"/>
      <c r="B105" s="19"/>
      <c r="C105" s="19"/>
      <c r="D105" s="19"/>
      <c r="E105" s="19"/>
      <c r="F105" s="19"/>
      <c r="G105" s="12">
        <v>5.0</v>
      </c>
      <c r="H105" s="149" t="s">
        <v>292</v>
      </c>
      <c r="I105" s="150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ht="15.75" customHeight="1">
      <c r="A106" s="148"/>
      <c r="B106" s="19"/>
      <c r="C106" s="19"/>
      <c r="D106" s="19"/>
      <c r="E106" s="19"/>
      <c r="F106" s="19"/>
      <c r="G106" s="12">
        <v>6.0</v>
      </c>
      <c r="H106" s="149" t="s">
        <v>293</v>
      </c>
      <c r="I106" s="150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ht="15.75" customHeight="1">
      <c r="A107" s="148"/>
      <c r="B107" s="19"/>
      <c r="C107" s="19"/>
      <c r="D107" s="19"/>
      <c r="E107" s="19"/>
      <c r="F107" s="19"/>
      <c r="G107" s="12">
        <v>7.0</v>
      </c>
      <c r="H107" s="149" t="s">
        <v>294</v>
      </c>
      <c r="I107" s="150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ht="15.75" customHeight="1">
      <c r="A108" s="148"/>
      <c r="B108" s="19"/>
      <c r="C108" s="19"/>
      <c r="D108" s="19"/>
      <c r="E108" s="19"/>
      <c r="F108" s="19"/>
      <c r="G108" s="12">
        <v>8.0</v>
      </c>
      <c r="H108" s="149" t="s">
        <v>295</v>
      </c>
      <c r="I108" s="150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ht="15.75" customHeight="1">
      <c r="A109" s="148"/>
      <c r="B109" s="19"/>
      <c r="C109" s="19"/>
      <c r="D109" s="19"/>
      <c r="E109" s="19"/>
      <c r="F109" s="19"/>
      <c r="G109" s="12">
        <v>9.0</v>
      </c>
      <c r="H109" s="149" t="s">
        <v>296</v>
      </c>
      <c r="I109" s="150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ht="15.75" customHeight="1">
      <c r="A110" s="151"/>
      <c r="B110" s="152"/>
      <c r="C110" s="152"/>
      <c r="D110" s="152"/>
      <c r="E110" s="152"/>
      <c r="F110" s="152"/>
      <c r="G110" s="153">
        <v>10.0</v>
      </c>
      <c r="H110" s="154" t="s">
        <v>297</v>
      </c>
      <c r="I110" s="155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ht="15.75" customHeight="1">
      <c r="A111" s="138" t="s">
        <v>0</v>
      </c>
      <c r="B111" s="139" t="s">
        <v>1</v>
      </c>
      <c r="C111" s="139" t="s">
        <v>190</v>
      </c>
      <c r="D111" s="139" t="s">
        <v>3</v>
      </c>
      <c r="E111" s="139" t="s">
        <v>4</v>
      </c>
      <c r="F111" s="139" t="s">
        <v>28</v>
      </c>
      <c r="G111" s="139" t="s">
        <v>29</v>
      </c>
      <c r="H111" s="140" t="s">
        <v>214</v>
      </c>
      <c r="I111" s="141" t="s">
        <v>215</v>
      </c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ht="15.75" customHeight="1">
      <c r="A112" s="142" t="s">
        <v>247</v>
      </c>
      <c r="B112" s="143">
        <v>3.0</v>
      </c>
      <c r="C112" s="143">
        <v>1.0</v>
      </c>
      <c r="D112" s="144">
        <v>0.7409722222222223</v>
      </c>
      <c r="E112" s="144">
        <v>0.7493055555555556</v>
      </c>
      <c r="F112" s="144">
        <f>D112-TIME(0,10,0)</f>
        <v>0.7340277778</v>
      </c>
      <c r="G112" s="145">
        <v>1.0</v>
      </c>
      <c r="H112" s="146" t="s">
        <v>248</v>
      </c>
      <c r="I112" s="147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ht="15.75" customHeight="1">
      <c r="A113" s="148"/>
      <c r="B113" s="19"/>
      <c r="C113" s="19"/>
      <c r="D113" s="19"/>
      <c r="E113" s="19"/>
      <c r="F113" s="19"/>
      <c r="G113" s="12">
        <v>2.0</v>
      </c>
      <c r="H113" s="149" t="s">
        <v>249</v>
      </c>
      <c r="I113" s="150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ht="15.75" customHeight="1">
      <c r="A114" s="148"/>
      <c r="B114" s="19"/>
      <c r="C114" s="19"/>
      <c r="D114" s="19"/>
      <c r="E114" s="19"/>
      <c r="F114" s="19"/>
      <c r="G114" s="12">
        <v>3.0</v>
      </c>
      <c r="H114" s="149" t="s">
        <v>250</v>
      </c>
      <c r="I114" s="150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ht="15.75" customHeight="1">
      <c r="A115" s="148"/>
      <c r="B115" s="19"/>
      <c r="C115" s="19"/>
      <c r="D115" s="19"/>
      <c r="E115" s="19"/>
      <c r="F115" s="19"/>
      <c r="G115" s="12">
        <v>4.0</v>
      </c>
      <c r="H115" s="149" t="s">
        <v>251</v>
      </c>
      <c r="I115" s="150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ht="15.75" customHeight="1">
      <c r="A116" s="148"/>
      <c r="B116" s="19"/>
      <c r="C116" s="19"/>
      <c r="D116" s="19"/>
      <c r="E116" s="19"/>
      <c r="F116" s="19"/>
      <c r="G116" s="12">
        <v>5.0</v>
      </c>
      <c r="H116" s="149" t="s">
        <v>252</v>
      </c>
      <c r="I116" s="150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ht="15.75" customHeight="1">
      <c r="A117" s="148"/>
      <c r="B117" s="19"/>
      <c r="C117" s="19"/>
      <c r="D117" s="19"/>
      <c r="E117" s="19"/>
      <c r="F117" s="19"/>
      <c r="G117" s="12">
        <v>6.0</v>
      </c>
      <c r="H117" s="149" t="s">
        <v>253</v>
      </c>
      <c r="I117" s="150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ht="15.75" customHeight="1">
      <c r="A118" s="148"/>
      <c r="B118" s="19"/>
      <c r="C118" s="19"/>
      <c r="D118" s="19"/>
      <c r="E118" s="19"/>
      <c r="F118" s="19"/>
      <c r="G118" s="12">
        <v>7.0</v>
      </c>
      <c r="H118" s="149" t="s">
        <v>254</v>
      </c>
      <c r="I118" s="150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ht="15.75" customHeight="1">
      <c r="A119" s="148"/>
      <c r="B119" s="19"/>
      <c r="C119" s="19"/>
      <c r="D119" s="19"/>
      <c r="E119" s="19"/>
      <c r="F119" s="19"/>
      <c r="G119" s="12">
        <v>8.0</v>
      </c>
      <c r="H119" s="149" t="s">
        <v>255</v>
      </c>
      <c r="I119" s="150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ht="15.75" customHeight="1">
      <c r="A120" s="148"/>
      <c r="B120" s="19"/>
      <c r="C120" s="19"/>
      <c r="D120" s="19"/>
      <c r="E120" s="19"/>
      <c r="F120" s="19"/>
      <c r="G120" s="12">
        <v>9.0</v>
      </c>
      <c r="H120" s="149" t="s">
        <v>256</v>
      </c>
      <c r="I120" s="150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ht="15.75" customHeight="1">
      <c r="A121" s="151"/>
      <c r="B121" s="152"/>
      <c r="C121" s="152"/>
      <c r="D121" s="152"/>
      <c r="E121" s="152"/>
      <c r="F121" s="152"/>
      <c r="G121" s="153">
        <v>10.0</v>
      </c>
      <c r="H121" s="154" t="s">
        <v>257</v>
      </c>
      <c r="I121" s="155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ht="15.75" customHeight="1">
      <c r="A122" s="138" t="s">
        <v>0</v>
      </c>
      <c r="B122" s="139" t="s">
        <v>1</v>
      </c>
      <c r="C122" s="139" t="s">
        <v>190</v>
      </c>
      <c r="D122" s="139" t="s">
        <v>3</v>
      </c>
      <c r="E122" s="139" t="s">
        <v>4</v>
      </c>
      <c r="F122" s="139" t="s">
        <v>28</v>
      </c>
      <c r="G122" s="139" t="s">
        <v>29</v>
      </c>
      <c r="H122" s="140" t="s">
        <v>214</v>
      </c>
      <c r="I122" s="141" t="s">
        <v>215</v>
      </c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ht="15.75" customHeight="1">
      <c r="A123" s="142" t="s">
        <v>247</v>
      </c>
      <c r="B123" s="143">
        <v>3.0</v>
      </c>
      <c r="C123" s="143">
        <v>2.0</v>
      </c>
      <c r="D123" s="144">
        <v>0.7513888888888889</v>
      </c>
      <c r="E123" s="144">
        <v>0.7597222222222222</v>
      </c>
      <c r="F123" s="144">
        <f>D123-TIME(0,10,0)</f>
        <v>0.7444444444</v>
      </c>
      <c r="G123" s="145">
        <v>1.0</v>
      </c>
      <c r="H123" s="146" t="s">
        <v>258</v>
      </c>
      <c r="I123" s="147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ht="15.75" customHeight="1">
      <c r="A124" s="148"/>
      <c r="B124" s="19"/>
      <c r="C124" s="19"/>
      <c r="D124" s="19"/>
      <c r="E124" s="19"/>
      <c r="F124" s="19"/>
      <c r="G124" s="12">
        <v>2.0</v>
      </c>
      <c r="H124" s="149" t="s">
        <v>259</v>
      </c>
      <c r="I124" s="150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ht="15.75" customHeight="1">
      <c r="A125" s="148"/>
      <c r="B125" s="19"/>
      <c r="C125" s="19"/>
      <c r="D125" s="19"/>
      <c r="E125" s="19"/>
      <c r="F125" s="19"/>
      <c r="G125" s="12">
        <v>3.0</v>
      </c>
      <c r="H125" s="149" t="s">
        <v>260</v>
      </c>
      <c r="I125" s="150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ht="15.75" customHeight="1">
      <c r="A126" s="148"/>
      <c r="B126" s="19"/>
      <c r="C126" s="19"/>
      <c r="D126" s="19"/>
      <c r="E126" s="19"/>
      <c r="F126" s="19"/>
      <c r="G126" s="12">
        <v>4.0</v>
      </c>
      <c r="H126" s="149" t="s">
        <v>261</v>
      </c>
      <c r="I126" s="150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ht="15.75" customHeight="1">
      <c r="A127" s="148"/>
      <c r="B127" s="19"/>
      <c r="C127" s="19"/>
      <c r="D127" s="19"/>
      <c r="E127" s="19"/>
      <c r="F127" s="19"/>
      <c r="G127" s="12">
        <v>5.0</v>
      </c>
      <c r="H127" s="149" t="s">
        <v>262</v>
      </c>
      <c r="I127" s="150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ht="15.75" customHeight="1">
      <c r="A128" s="148"/>
      <c r="B128" s="19"/>
      <c r="C128" s="19"/>
      <c r="D128" s="19"/>
      <c r="E128" s="19"/>
      <c r="F128" s="19"/>
      <c r="G128" s="12">
        <v>6.0</v>
      </c>
      <c r="H128" s="149" t="s">
        <v>263</v>
      </c>
      <c r="I128" s="150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ht="15.75" customHeight="1">
      <c r="A129" s="148"/>
      <c r="B129" s="19"/>
      <c r="C129" s="19"/>
      <c r="D129" s="19"/>
      <c r="E129" s="19"/>
      <c r="F129" s="19"/>
      <c r="G129" s="12">
        <v>7.0</v>
      </c>
      <c r="H129" s="149" t="s">
        <v>264</v>
      </c>
      <c r="I129" s="150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ht="15.75" customHeight="1">
      <c r="A130" s="148"/>
      <c r="B130" s="19"/>
      <c r="C130" s="19"/>
      <c r="D130" s="19"/>
      <c r="E130" s="19"/>
      <c r="F130" s="19"/>
      <c r="G130" s="12">
        <v>8.0</v>
      </c>
      <c r="H130" s="149" t="s">
        <v>265</v>
      </c>
      <c r="I130" s="150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ht="15.75" customHeight="1">
      <c r="A131" s="148"/>
      <c r="B131" s="19"/>
      <c r="C131" s="19"/>
      <c r="D131" s="19"/>
      <c r="E131" s="19"/>
      <c r="F131" s="19"/>
      <c r="G131" s="12">
        <v>9.0</v>
      </c>
      <c r="H131" s="149" t="s">
        <v>266</v>
      </c>
      <c r="I131" s="150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ht="15.75" customHeight="1">
      <c r="A132" s="151"/>
      <c r="B132" s="152"/>
      <c r="C132" s="152"/>
      <c r="D132" s="152"/>
      <c r="E132" s="152"/>
      <c r="F132" s="152"/>
      <c r="G132" s="153">
        <v>10.0</v>
      </c>
      <c r="H132" s="160" t="s">
        <v>267</v>
      </c>
      <c r="I132" s="155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ht="15.75" customHeight="1">
      <c r="A133" s="138" t="s">
        <v>0</v>
      </c>
      <c r="B133" s="139" t="s">
        <v>1</v>
      </c>
      <c r="C133" s="139" t="s">
        <v>190</v>
      </c>
      <c r="D133" s="139" t="s">
        <v>3</v>
      </c>
      <c r="E133" s="139" t="s">
        <v>4</v>
      </c>
      <c r="F133" s="139" t="s">
        <v>28</v>
      </c>
      <c r="G133" s="139" t="s">
        <v>29</v>
      </c>
      <c r="H133" s="140" t="s">
        <v>214</v>
      </c>
      <c r="I133" s="141" t="s">
        <v>215</v>
      </c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ht="15.75" customHeight="1">
      <c r="A134" s="142" t="s">
        <v>247</v>
      </c>
      <c r="B134" s="143">
        <v>3.0</v>
      </c>
      <c r="C134" s="143">
        <v>3.0</v>
      </c>
      <c r="D134" s="144">
        <v>0.7618055555555555</v>
      </c>
      <c r="E134" s="144">
        <v>0.7701388888888889</v>
      </c>
      <c r="F134" s="144">
        <f>D134-TIME(0,10,0)</f>
        <v>0.7548611111</v>
      </c>
      <c r="G134" s="145">
        <v>1.0</v>
      </c>
      <c r="H134" s="146" t="s">
        <v>268</v>
      </c>
      <c r="I134" s="147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ht="15.75" customHeight="1">
      <c r="A135" s="148"/>
      <c r="B135" s="19"/>
      <c r="C135" s="19"/>
      <c r="D135" s="19"/>
      <c r="E135" s="19"/>
      <c r="F135" s="19"/>
      <c r="G135" s="12">
        <v>2.0</v>
      </c>
      <c r="H135" s="161" t="s">
        <v>269</v>
      </c>
      <c r="I135" s="150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ht="15.75" customHeight="1">
      <c r="A136" s="148"/>
      <c r="B136" s="19"/>
      <c r="C136" s="19"/>
      <c r="D136" s="19"/>
      <c r="E136" s="19"/>
      <c r="F136" s="19"/>
      <c r="G136" s="12">
        <v>3.0</v>
      </c>
      <c r="H136" s="149" t="s">
        <v>270</v>
      </c>
      <c r="I136" s="150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ht="15.75" customHeight="1">
      <c r="A137" s="148"/>
      <c r="B137" s="19"/>
      <c r="C137" s="19"/>
      <c r="D137" s="19"/>
      <c r="E137" s="19"/>
      <c r="F137" s="19"/>
      <c r="G137" s="12">
        <v>4.0</v>
      </c>
      <c r="H137" s="149" t="s">
        <v>271</v>
      </c>
      <c r="I137" s="150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ht="15.75" customHeight="1">
      <c r="A138" s="148"/>
      <c r="B138" s="19"/>
      <c r="C138" s="19"/>
      <c r="D138" s="19"/>
      <c r="E138" s="19"/>
      <c r="F138" s="19"/>
      <c r="G138" s="12">
        <v>5.0</v>
      </c>
      <c r="H138" s="149" t="s">
        <v>272</v>
      </c>
      <c r="I138" s="150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ht="15.75" customHeight="1">
      <c r="A139" s="148"/>
      <c r="B139" s="19"/>
      <c r="C139" s="19"/>
      <c r="D139" s="19"/>
      <c r="E139" s="19"/>
      <c r="F139" s="19"/>
      <c r="G139" s="12">
        <v>6.0</v>
      </c>
      <c r="H139" s="149" t="s">
        <v>273</v>
      </c>
      <c r="I139" s="150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ht="15.75" customHeight="1">
      <c r="A140" s="148"/>
      <c r="B140" s="19"/>
      <c r="C140" s="19"/>
      <c r="D140" s="19"/>
      <c r="E140" s="19"/>
      <c r="F140" s="19"/>
      <c r="G140" s="12">
        <v>7.0</v>
      </c>
      <c r="H140" s="149" t="s">
        <v>274</v>
      </c>
      <c r="I140" s="150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ht="15.75" customHeight="1">
      <c r="A141" s="148"/>
      <c r="B141" s="19"/>
      <c r="C141" s="19"/>
      <c r="D141" s="19"/>
      <c r="E141" s="19"/>
      <c r="F141" s="19"/>
      <c r="G141" s="12">
        <v>8.0</v>
      </c>
      <c r="H141" s="149" t="s">
        <v>275</v>
      </c>
      <c r="I141" s="150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ht="15.75" customHeight="1">
      <c r="A142" s="148"/>
      <c r="B142" s="19"/>
      <c r="C142" s="19"/>
      <c r="D142" s="19"/>
      <c r="E142" s="19"/>
      <c r="F142" s="19"/>
      <c r="G142" s="12">
        <v>9.0</v>
      </c>
      <c r="H142" s="149" t="s">
        <v>276</v>
      </c>
      <c r="I142" s="150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ht="15.75" customHeight="1">
      <c r="A143" s="151"/>
      <c r="B143" s="152"/>
      <c r="C143" s="152"/>
      <c r="D143" s="152"/>
      <c r="E143" s="152"/>
      <c r="F143" s="152"/>
      <c r="G143" s="153">
        <v>10.0</v>
      </c>
      <c r="H143" s="154" t="s">
        <v>277</v>
      </c>
      <c r="I143" s="155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ht="15.75" customHeight="1">
      <c r="A144" s="138" t="s">
        <v>0</v>
      </c>
      <c r="B144" s="139" t="s">
        <v>1</v>
      </c>
      <c r="C144" s="139" t="s">
        <v>190</v>
      </c>
      <c r="D144" s="139" t="s">
        <v>3</v>
      </c>
      <c r="E144" s="139" t="s">
        <v>4</v>
      </c>
      <c r="F144" s="139" t="s">
        <v>28</v>
      </c>
      <c r="G144" s="139" t="s">
        <v>29</v>
      </c>
      <c r="H144" s="140" t="s">
        <v>214</v>
      </c>
      <c r="I144" s="141" t="s">
        <v>215</v>
      </c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ht="15.75" customHeight="1">
      <c r="A145" s="142" t="s">
        <v>247</v>
      </c>
      <c r="B145" s="143">
        <v>3.0</v>
      </c>
      <c r="C145" s="143">
        <v>4.0</v>
      </c>
      <c r="D145" s="144">
        <v>0.7722222222222223</v>
      </c>
      <c r="E145" s="144">
        <v>0.7805555555555556</v>
      </c>
      <c r="F145" s="144">
        <f>D145-TIME(0,10,0)</f>
        <v>0.7652777778</v>
      </c>
      <c r="G145" s="145">
        <v>1.0</v>
      </c>
      <c r="H145" s="146" t="s">
        <v>278</v>
      </c>
      <c r="I145" s="147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ht="15.75" customHeight="1">
      <c r="A146" s="148"/>
      <c r="B146" s="19"/>
      <c r="C146" s="19"/>
      <c r="D146" s="19"/>
      <c r="E146" s="19"/>
      <c r="F146" s="19"/>
      <c r="G146" s="12">
        <v>2.0</v>
      </c>
      <c r="H146" s="149" t="s">
        <v>279</v>
      </c>
      <c r="I146" s="150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ht="15.75" customHeight="1">
      <c r="A147" s="148"/>
      <c r="B147" s="19"/>
      <c r="C147" s="19"/>
      <c r="D147" s="19"/>
      <c r="E147" s="19"/>
      <c r="F147" s="19"/>
      <c r="G147" s="12">
        <v>3.0</v>
      </c>
      <c r="H147" s="149" t="s">
        <v>280</v>
      </c>
      <c r="I147" s="150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ht="15.75" customHeight="1">
      <c r="A148" s="148"/>
      <c r="B148" s="19"/>
      <c r="C148" s="19"/>
      <c r="D148" s="19"/>
      <c r="E148" s="19"/>
      <c r="F148" s="19"/>
      <c r="G148" s="12">
        <v>4.0</v>
      </c>
      <c r="H148" s="149" t="s">
        <v>281</v>
      </c>
      <c r="I148" s="150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ht="15.75" customHeight="1">
      <c r="A149" s="148"/>
      <c r="B149" s="19"/>
      <c r="C149" s="19"/>
      <c r="D149" s="19"/>
      <c r="E149" s="19"/>
      <c r="F149" s="19"/>
      <c r="G149" s="12">
        <v>5.0</v>
      </c>
      <c r="H149" s="149" t="s">
        <v>282</v>
      </c>
      <c r="I149" s="150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ht="15.75" customHeight="1">
      <c r="A150" s="148"/>
      <c r="B150" s="19"/>
      <c r="C150" s="19"/>
      <c r="D150" s="19"/>
      <c r="E150" s="19"/>
      <c r="F150" s="19"/>
      <c r="G150" s="12">
        <v>6.0</v>
      </c>
      <c r="H150" s="149" t="s">
        <v>283</v>
      </c>
      <c r="I150" s="150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ht="15.75" customHeight="1">
      <c r="A151" s="148"/>
      <c r="B151" s="19"/>
      <c r="C151" s="19"/>
      <c r="D151" s="19"/>
      <c r="E151" s="19"/>
      <c r="F151" s="19"/>
      <c r="G151" s="12">
        <v>7.0</v>
      </c>
      <c r="H151" s="149" t="s">
        <v>284</v>
      </c>
      <c r="I151" s="150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ht="15.75" customHeight="1">
      <c r="A152" s="148"/>
      <c r="B152" s="19"/>
      <c r="C152" s="19"/>
      <c r="D152" s="19"/>
      <c r="E152" s="19"/>
      <c r="F152" s="19"/>
      <c r="G152" s="12">
        <v>8.0</v>
      </c>
      <c r="H152" s="149" t="s">
        <v>285</v>
      </c>
      <c r="I152" s="150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ht="15.75" customHeight="1">
      <c r="A153" s="148"/>
      <c r="B153" s="19"/>
      <c r="C153" s="19"/>
      <c r="D153" s="19"/>
      <c r="E153" s="19"/>
      <c r="F153" s="19"/>
      <c r="G153" s="12">
        <v>9.0</v>
      </c>
      <c r="H153" s="149" t="s">
        <v>286</v>
      </c>
      <c r="I153" s="150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ht="15.75" customHeight="1">
      <c r="A154" s="151"/>
      <c r="B154" s="152"/>
      <c r="C154" s="152"/>
      <c r="D154" s="152"/>
      <c r="E154" s="152"/>
      <c r="F154" s="152"/>
      <c r="G154" s="153">
        <v>10.0</v>
      </c>
      <c r="H154" s="154" t="s">
        <v>287</v>
      </c>
      <c r="I154" s="155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ht="15.75" customHeight="1">
      <c r="A155" s="138" t="s">
        <v>0</v>
      </c>
      <c r="B155" s="139" t="s">
        <v>1</v>
      </c>
      <c r="C155" s="139" t="s">
        <v>190</v>
      </c>
      <c r="D155" s="139" t="s">
        <v>3</v>
      </c>
      <c r="E155" s="139" t="s">
        <v>4</v>
      </c>
      <c r="F155" s="139" t="s">
        <v>28</v>
      </c>
      <c r="G155" s="139" t="s">
        <v>29</v>
      </c>
      <c r="H155" s="140" t="s">
        <v>214</v>
      </c>
      <c r="I155" s="141" t="s">
        <v>215</v>
      </c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ht="15.75" customHeight="1">
      <c r="A156" s="142" t="s">
        <v>247</v>
      </c>
      <c r="B156" s="143">
        <v>3.0</v>
      </c>
      <c r="C156" s="143">
        <v>5.0</v>
      </c>
      <c r="D156" s="144">
        <v>0.7826388888888889</v>
      </c>
      <c r="E156" s="144">
        <v>0.7909722222222222</v>
      </c>
      <c r="F156" s="144">
        <f>D156-TIME(0,10,0)</f>
        <v>0.7756944444</v>
      </c>
      <c r="G156" s="145">
        <v>1.0</v>
      </c>
      <c r="H156" s="146" t="s">
        <v>288</v>
      </c>
      <c r="I156" s="147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ht="15.75" customHeight="1">
      <c r="A157" s="148"/>
      <c r="B157" s="19"/>
      <c r="C157" s="19"/>
      <c r="D157" s="19"/>
      <c r="E157" s="19"/>
      <c r="F157" s="19"/>
      <c r="G157" s="12">
        <v>2.0</v>
      </c>
      <c r="H157" s="149" t="s">
        <v>289</v>
      </c>
      <c r="I157" s="150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ht="15.75" customHeight="1">
      <c r="A158" s="148"/>
      <c r="B158" s="19"/>
      <c r="C158" s="19"/>
      <c r="D158" s="19"/>
      <c r="E158" s="19"/>
      <c r="F158" s="19"/>
      <c r="G158" s="12">
        <v>3.0</v>
      </c>
      <c r="H158" s="149" t="s">
        <v>290</v>
      </c>
      <c r="I158" s="150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ht="15.75" customHeight="1">
      <c r="A159" s="148"/>
      <c r="B159" s="19"/>
      <c r="C159" s="19"/>
      <c r="D159" s="19"/>
      <c r="E159" s="19"/>
      <c r="F159" s="19"/>
      <c r="G159" s="12">
        <v>4.0</v>
      </c>
      <c r="H159" s="149" t="s">
        <v>291</v>
      </c>
      <c r="I159" s="150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ht="15.75" customHeight="1">
      <c r="A160" s="148"/>
      <c r="B160" s="19"/>
      <c r="C160" s="19"/>
      <c r="D160" s="19"/>
      <c r="E160" s="19"/>
      <c r="F160" s="19"/>
      <c r="G160" s="12">
        <v>5.0</v>
      </c>
      <c r="H160" s="149" t="s">
        <v>292</v>
      </c>
      <c r="I160" s="150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ht="15.75" customHeight="1">
      <c r="A161" s="148"/>
      <c r="B161" s="19"/>
      <c r="C161" s="19"/>
      <c r="D161" s="19"/>
      <c r="E161" s="19"/>
      <c r="F161" s="19"/>
      <c r="G161" s="12">
        <v>6.0</v>
      </c>
      <c r="H161" s="149" t="s">
        <v>293</v>
      </c>
      <c r="I161" s="150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ht="15.75" customHeight="1">
      <c r="A162" s="148"/>
      <c r="B162" s="19"/>
      <c r="C162" s="19"/>
      <c r="D162" s="19"/>
      <c r="E162" s="19"/>
      <c r="F162" s="19"/>
      <c r="G162" s="12">
        <v>7.0</v>
      </c>
      <c r="H162" s="149" t="s">
        <v>294</v>
      </c>
      <c r="I162" s="150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ht="15.75" customHeight="1">
      <c r="A163" s="148"/>
      <c r="B163" s="19"/>
      <c r="C163" s="19"/>
      <c r="D163" s="19"/>
      <c r="E163" s="19"/>
      <c r="F163" s="19"/>
      <c r="G163" s="12">
        <v>8.0</v>
      </c>
      <c r="H163" s="149" t="s">
        <v>295</v>
      </c>
      <c r="I163" s="150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ht="15.75" customHeight="1">
      <c r="A164" s="148"/>
      <c r="B164" s="19"/>
      <c r="C164" s="19"/>
      <c r="D164" s="19"/>
      <c r="E164" s="19"/>
      <c r="F164" s="19"/>
      <c r="G164" s="12">
        <v>9.0</v>
      </c>
      <c r="H164" s="149" t="s">
        <v>296</v>
      </c>
      <c r="I164" s="150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ht="15.75" customHeight="1">
      <c r="A165" s="151"/>
      <c r="B165" s="152"/>
      <c r="C165" s="152"/>
      <c r="D165" s="152"/>
      <c r="E165" s="152"/>
      <c r="F165" s="152"/>
      <c r="G165" s="153">
        <v>10.0</v>
      </c>
      <c r="H165" s="154" t="s">
        <v>297</v>
      </c>
      <c r="I165" s="155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ht="15.75" customHeight="1">
      <c r="A166" s="28"/>
      <c r="B166" s="28"/>
      <c r="C166" s="28"/>
      <c r="D166" s="10"/>
      <c r="E166" s="28"/>
      <c r="F166" s="28"/>
      <c r="G166" s="28"/>
      <c r="H166" s="162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0">
    <mergeCell ref="B57:B66"/>
    <mergeCell ref="C57:C66"/>
    <mergeCell ref="B68:B77"/>
    <mergeCell ref="C68:C77"/>
    <mergeCell ref="D68:D77"/>
    <mergeCell ref="E68:E77"/>
    <mergeCell ref="F68:F77"/>
    <mergeCell ref="A68:A77"/>
    <mergeCell ref="A79:A88"/>
    <mergeCell ref="B79:B88"/>
    <mergeCell ref="C79:C88"/>
    <mergeCell ref="D79:D88"/>
    <mergeCell ref="E79:E88"/>
    <mergeCell ref="F79:F88"/>
    <mergeCell ref="D101:D110"/>
    <mergeCell ref="E101:E110"/>
    <mergeCell ref="A90:A99"/>
    <mergeCell ref="B90:B99"/>
    <mergeCell ref="C90:C99"/>
    <mergeCell ref="D90:D99"/>
    <mergeCell ref="E90:E99"/>
    <mergeCell ref="F90:F99"/>
    <mergeCell ref="A101:A110"/>
    <mergeCell ref="F101:F110"/>
    <mergeCell ref="B101:B110"/>
    <mergeCell ref="C101:C110"/>
    <mergeCell ref="B112:B121"/>
    <mergeCell ref="C112:C121"/>
    <mergeCell ref="D112:D121"/>
    <mergeCell ref="E112:E121"/>
    <mergeCell ref="F112:F121"/>
    <mergeCell ref="A112:A121"/>
    <mergeCell ref="A123:A132"/>
    <mergeCell ref="B123:B132"/>
    <mergeCell ref="C123:C132"/>
    <mergeCell ref="D123:D132"/>
    <mergeCell ref="E123:E132"/>
    <mergeCell ref="F123:F132"/>
    <mergeCell ref="D145:D154"/>
    <mergeCell ref="E145:E154"/>
    <mergeCell ref="A134:A143"/>
    <mergeCell ref="B134:B143"/>
    <mergeCell ref="C134:C143"/>
    <mergeCell ref="D134:D143"/>
    <mergeCell ref="E134:E143"/>
    <mergeCell ref="F134:F143"/>
    <mergeCell ref="A145:A154"/>
    <mergeCell ref="F145:F154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  <mergeCell ref="B13:B22"/>
    <mergeCell ref="C13:C22"/>
    <mergeCell ref="B24:B33"/>
    <mergeCell ref="C24:C33"/>
    <mergeCell ref="D24:D33"/>
    <mergeCell ref="E24:E33"/>
    <mergeCell ref="F24:F33"/>
    <mergeCell ref="A24:A33"/>
    <mergeCell ref="A35:A44"/>
    <mergeCell ref="B35:B44"/>
    <mergeCell ref="C35:C44"/>
    <mergeCell ref="D35:D44"/>
    <mergeCell ref="E35:E44"/>
    <mergeCell ref="F35:F44"/>
    <mergeCell ref="D57:D66"/>
    <mergeCell ref="E57:E66"/>
    <mergeCell ref="A46:A55"/>
    <mergeCell ref="B46:B55"/>
    <mergeCell ref="C46:C55"/>
    <mergeCell ref="D46:D55"/>
    <mergeCell ref="E46:E55"/>
    <mergeCell ref="F46:F55"/>
    <mergeCell ref="A57:A66"/>
    <mergeCell ref="F57:F66"/>
    <mergeCell ref="B145:B154"/>
    <mergeCell ref="C145:C154"/>
    <mergeCell ref="A156:A165"/>
    <mergeCell ref="B156:B165"/>
    <mergeCell ref="C156:C165"/>
    <mergeCell ref="D156:D165"/>
    <mergeCell ref="E156:E165"/>
    <mergeCell ref="F156:F165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298</v>
      </c>
      <c r="B2" s="143">
        <v>1.0</v>
      </c>
      <c r="C2" s="143">
        <v>1.0</v>
      </c>
      <c r="D2" s="144">
        <v>0.38055555555555554</v>
      </c>
      <c r="E2" s="144">
        <v>0.3888888888888889</v>
      </c>
      <c r="F2" s="144">
        <f>D2-TIME(0,10,0)</f>
        <v>0.3736111111</v>
      </c>
      <c r="G2" s="145">
        <v>1.0</v>
      </c>
      <c r="H2" s="146" t="s">
        <v>299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300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301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302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303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304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305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306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307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308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298</v>
      </c>
      <c r="B13" s="143">
        <v>2.0</v>
      </c>
      <c r="C13" s="143">
        <v>1.0</v>
      </c>
      <c r="D13" s="144">
        <v>0.5493055555555556</v>
      </c>
      <c r="E13" s="144">
        <v>0.5548611111111111</v>
      </c>
      <c r="F13" s="144">
        <f>D13-TIME(0,10,0)</f>
        <v>0.5423611111</v>
      </c>
      <c r="G13" s="145">
        <v>1.0</v>
      </c>
      <c r="H13" s="146" t="s">
        <v>299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300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301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302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303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304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305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306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307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308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56" t="s">
        <v>0</v>
      </c>
      <c r="B23" s="157" t="s">
        <v>1</v>
      </c>
      <c r="C23" s="157" t="s">
        <v>190</v>
      </c>
      <c r="D23" s="157" t="s">
        <v>3</v>
      </c>
      <c r="E23" s="157" t="s">
        <v>4</v>
      </c>
      <c r="F23" s="157" t="s">
        <v>28</v>
      </c>
      <c r="G23" s="157" t="s">
        <v>29</v>
      </c>
      <c r="H23" s="158" t="s">
        <v>214</v>
      </c>
      <c r="I23" s="159" t="s">
        <v>215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298</v>
      </c>
      <c r="B24" s="143">
        <v>3.0</v>
      </c>
      <c r="C24" s="143">
        <v>1.0</v>
      </c>
      <c r="D24" s="144">
        <v>0.6770833333333334</v>
      </c>
      <c r="E24" s="144">
        <v>0.6854166666666667</v>
      </c>
      <c r="F24" s="144">
        <f>D24-TIME(0,10,0)</f>
        <v>0.6701388889</v>
      </c>
      <c r="G24" s="145">
        <v>1.0</v>
      </c>
      <c r="H24" s="146" t="s">
        <v>299</v>
      </c>
      <c r="I24" s="14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49" t="s">
        <v>300</v>
      </c>
      <c r="I25" s="1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301</v>
      </c>
      <c r="I26" s="150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302</v>
      </c>
      <c r="I27" s="15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303</v>
      </c>
      <c r="I28" s="15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304</v>
      </c>
      <c r="I29" s="150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305</v>
      </c>
      <c r="I30" s="150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306</v>
      </c>
      <c r="I31" s="15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307</v>
      </c>
      <c r="I32" s="15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308</v>
      </c>
      <c r="I33" s="155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13:B22"/>
    <mergeCell ref="C13:C22"/>
    <mergeCell ref="A24:A33"/>
    <mergeCell ref="B24:B33"/>
    <mergeCell ref="C24:C33"/>
    <mergeCell ref="D24:D33"/>
    <mergeCell ref="E24:E33"/>
    <mergeCell ref="F24:F33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309</v>
      </c>
      <c r="B2" s="143">
        <v>1.0</v>
      </c>
      <c r="C2" s="143">
        <v>1.0</v>
      </c>
      <c r="D2" s="144">
        <v>0.4395833333333333</v>
      </c>
      <c r="E2" s="144">
        <v>0.4479166666666667</v>
      </c>
      <c r="F2" s="144">
        <f>D2-TIME(0,10,0)</f>
        <v>0.4326388889</v>
      </c>
      <c r="G2" s="145">
        <v>1.0</v>
      </c>
      <c r="H2" s="146" t="s">
        <v>310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311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312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313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314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315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316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317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318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319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38" t="s">
        <v>0</v>
      </c>
      <c r="B12" s="139" t="s">
        <v>1</v>
      </c>
      <c r="C12" s="139" t="s">
        <v>190</v>
      </c>
      <c r="D12" s="139" t="s">
        <v>3</v>
      </c>
      <c r="E12" s="139" t="s">
        <v>4</v>
      </c>
      <c r="F12" s="139" t="s">
        <v>28</v>
      </c>
      <c r="G12" s="139" t="s">
        <v>29</v>
      </c>
      <c r="H12" s="140" t="s">
        <v>214</v>
      </c>
      <c r="I12" s="141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309</v>
      </c>
      <c r="B13" s="143">
        <v>2.0</v>
      </c>
      <c r="C13" s="143">
        <v>1.0</v>
      </c>
      <c r="D13" s="144">
        <v>0.5875</v>
      </c>
      <c r="E13" s="144">
        <v>0.5930555555555556</v>
      </c>
      <c r="F13" s="144">
        <f>D13-TIME(0,10,0)</f>
        <v>0.5805555556</v>
      </c>
      <c r="G13" s="145">
        <v>1.0</v>
      </c>
      <c r="H13" s="146" t="s">
        <v>310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311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312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313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314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315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316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317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318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319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38" t="s">
        <v>0</v>
      </c>
      <c r="B23" s="139" t="s">
        <v>1</v>
      </c>
      <c r="C23" s="139" t="s">
        <v>190</v>
      </c>
      <c r="D23" s="139" t="s">
        <v>3</v>
      </c>
      <c r="E23" s="139" t="s">
        <v>4</v>
      </c>
      <c r="F23" s="139" t="s">
        <v>28</v>
      </c>
      <c r="G23" s="139" t="s">
        <v>29</v>
      </c>
      <c r="H23" s="140" t="s">
        <v>214</v>
      </c>
      <c r="I23" s="141" t="s">
        <v>215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309</v>
      </c>
      <c r="B24" s="143">
        <v>3.0</v>
      </c>
      <c r="C24" s="143">
        <v>1.0</v>
      </c>
      <c r="D24" s="144">
        <v>0.7319444444444444</v>
      </c>
      <c r="E24" s="144">
        <v>0.7388888888888889</v>
      </c>
      <c r="F24" s="144">
        <f>D24-TIME(0,10,0)</f>
        <v>0.725</v>
      </c>
      <c r="G24" s="145">
        <v>1.0</v>
      </c>
      <c r="H24" s="146" t="s">
        <v>310</v>
      </c>
      <c r="I24" s="14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49" t="s">
        <v>311</v>
      </c>
      <c r="I25" s="1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312</v>
      </c>
      <c r="I26" s="150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313</v>
      </c>
      <c r="I27" s="15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314</v>
      </c>
      <c r="I28" s="15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315</v>
      </c>
      <c r="I29" s="150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316</v>
      </c>
      <c r="I30" s="150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317</v>
      </c>
      <c r="I31" s="15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318</v>
      </c>
      <c r="I32" s="15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319</v>
      </c>
      <c r="I33" s="155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13:B22"/>
    <mergeCell ref="C13:C22"/>
    <mergeCell ref="A24:A33"/>
    <mergeCell ref="B24:B33"/>
    <mergeCell ref="C24:C33"/>
    <mergeCell ref="D24:D33"/>
    <mergeCell ref="E24:E33"/>
    <mergeCell ref="F24:F33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320</v>
      </c>
      <c r="B2" s="143">
        <v>1.0</v>
      </c>
      <c r="C2" s="143">
        <v>1.0</v>
      </c>
      <c r="D2" s="144">
        <v>0.36875</v>
      </c>
      <c r="E2" s="144">
        <v>0.3770833333333333</v>
      </c>
      <c r="F2" s="144">
        <f>D2-TIME(0,10,0)</f>
        <v>0.3618055556</v>
      </c>
      <c r="G2" s="145">
        <v>1.0</v>
      </c>
      <c r="H2" s="146" t="s">
        <v>321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322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323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324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325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326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327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328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329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330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320</v>
      </c>
      <c r="B13" s="143">
        <v>2.0</v>
      </c>
      <c r="C13" s="143">
        <v>1.0</v>
      </c>
      <c r="D13" s="144">
        <v>0.5416666666666666</v>
      </c>
      <c r="E13" s="144">
        <v>0.5472222222222223</v>
      </c>
      <c r="F13" s="144">
        <f>D13-TIME(0,10,0)</f>
        <v>0.5347222222</v>
      </c>
      <c r="G13" s="145">
        <v>1.0</v>
      </c>
      <c r="H13" s="146" t="s">
        <v>321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322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323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324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325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326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327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328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329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330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56" t="s">
        <v>0</v>
      </c>
      <c r="B23" s="157" t="s">
        <v>1</v>
      </c>
      <c r="C23" s="157" t="s">
        <v>190</v>
      </c>
      <c r="D23" s="157" t="s">
        <v>3</v>
      </c>
      <c r="E23" s="157" t="s">
        <v>4</v>
      </c>
      <c r="F23" s="157" t="s">
        <v>28</v>
      </c>
      <c r="G23" s="157" t="s">
        <v>29</v>
      </c>
      <c r="H23" s="158" t="s">
        <v>214</v>
      </c>
      <c r="I23" s="159" t="s">
        <v>215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320</v>
      </c>
      <c r="B24" s="143">
        <v>3.0</v>
      </c>
      <c r="C24" s="143">
        <v>1.0</v>
      </c>
      <c r="D24" s="144">
        <v>0.6652777777777777</v>
      </c>
      <c r="E24" s="144">
        <v>0.6736111111111112</v>
      </c>
      <c r="F24" s="144">
        <f>D24-TIME(0,10,0)</f>
        <v>0.6583333333</v>
      </c>
      <c r="G24" s="145">
        <v>1.0</v>
      </c>
      <c r="H24" s="146" t="s">
        <v>321</v>
      </c>
      <c r="I24" s="14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49" t="s">
        <v>322</v>
      </c>
      <c r="I25" s="1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323</v>
      </c>
      <c r="I26" s="150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324</v>
      </c>
      <c r="I27" s="15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325</v>
      </c>
      <c r="I28" s="15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326</v>
      </c>
      <c r="I29" s="150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327</v>
      </c>
      <c r="I30" s="150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328</v>
      </c>
      <c r="I31" s="15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329</v>
      </c>
      <c r="I32" s="15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330</v>
      </c>
      <c r="I33" s="155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13:B22"/>
    <mergeCell ref="C13:C22"/>
    <mergeCell ref="A24:A33"/>
    <mergeCell ref="B24:B33"/>
    <mergeCell ref="C24:C33"/>
    <mergeCell ref="D24:D33"/>
    <mergeCell ref="E24:E33"/>
    <mergeCell ref="F24:F33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331</v>
      </c>
      <c r="B2" s="143">
        <v>1.0</v>
      </c>
      <c r="C2" s="143">
        <v>1.0</v>
      </c>
      <c r="D2" s="144">
        <v>0.42777777777777776</v>
      </c>
      <c r="E2" s="144">
        <v>0.4361111111111111</v>
      </c>
      <c r="F2" s="144">
        <f>D2-TIME(0,10,0)</f>
        <v>0.4208333333</v>
      </c>
      <c r="G2" s="145">
        <v>1.0</v>
      </c>
      <c r="H2" s="146" t="s">
        <v>332</v>
      </c>
      <c r="I2" s="147"/>
      <c r="J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333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334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335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336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337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338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339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340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341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331</v>
      </c>
      <c r="B13" s="143">
        <v>2.0</v>
      </c>
      <c r="C13" s="143">
        <v>1.0</v>
      </c>
      <c r="D13" s="144">
        <v>0.5798611111111112</v>
      </c>
      <c r="E13" s="144">
        <v>0.5854166666666667</v>
      </c>
      <c r="F13" s="144">
        <f>D13-TIME(0,10,0)</f>
        <v>0.5729166667</v>
      </c>
      <c r="G13" s="145">
        <v>1.0</v>
      </c>
      <c r="H13" s="146" t="s">
        <v>332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333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334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335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336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337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338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339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340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341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56" t="s">
        <v>0</v>
      </c>
      <c r="B23" s="157" t="s">
        <v>1</v>
      </c>
      <c r="C23" s="157" t="s">
        <v>190</v>
      </c>
      <c r="D23" s="157" t="s">
        <v>3</v>
      </c>
      <c r="E23" s="157" t="s">
        <v>4</v>
      </c>
      <c r="F23" s="157" t="s">
        <v>28</v>
      </c>
      <c r="G23" s="157" t="s">
        <v>29</v>
      </c>
      <c r="H23" s="158" t="s">
        <v>214</v>
      </c>
      <c r="I23" s="159" t="s">
        <v>215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331</v>
      </c>
      <c r="B24" s="143">
        <v>3.0</v>
      </c>
      <c r="C24" s="143">
        <v>1.0</v>
      </c>
      <c r="D24" s="144">
        <v>0.7215277777777778</v>
      </c>
      <c r="E24" s="144">
        <v>0.7284722222222222</v>
      </c>
      <c r="F24" s="144">
        <f>D24-TIME(0,10,0)</f>
        <v>0.7145833333</v>
      </c>
      <c r="G24" s="145">
        <v>1.0</v>
      </c>
      <c r="H24" s="146" t="s">
        <v>332</v>
      </c>
      <c r="I24" s="14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49" t="s">
        <v>333</v>
      </c>
      <c r="I25" s="1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334</v>
      </c>
      <c r="I26" s="150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335</v>
      </c>
      <c r="I27" s="15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336</v>
      </c>
      <c r="I28" s="15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337</v>
      </c>
      <c r="I29" s="150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338</v>
      </c>
      <c r="I30" s="150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339</v>
      </c>
      <c r="I31" s="15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340</v>
      </c>
      <c r="I32" s="15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341</v>
      </c>
      <c r="I33" s="155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13:B22"/>
    <mergeCell ref="C13:C22"/>
    <mergeCell ref="A24:A33"/>
    <mergeCell ref="B24:B33"/>
    <mergeCell ref="C24:C33"/>
    <mergeCell ref="D24:D33"/>
    <mergeCell ref="E24:E33"/>
    <mergeCell ref="F24:F33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342</v>
      </c>
      <c r="B2" s="143">
        <v>1.0</v>
      </c>
      <c r="C2" s="143">
        <v>1.0</v>
      </c>
      <c r="D2" s="144">
        <v>0.3451388888888889</v>
      </c>
      <c r="E2" s="144">
        <v>0.35347222222222224</v>
      </c>
      <c r="F2" s="144">
        <f>D2-TIME(0,10,0)</f>
        <v>0.3381944444</v>
      </c>
      <c r="G2" s="145">
        <v>1.0</v>
      </c>
      <c r="H2" s="163" t="s">
        <v>343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/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344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/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345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346</v>
      </c>
      <c r="I7" s="150"/>
      <c r="J7" s="28"/>
      <c r="K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33"/>
      <c r="I8" s="150"/>
      <c r="J8" s="28"/>
      <c r="K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347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/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348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342</v>
      </c>
      <c r="B13" s="143">
        <v>2.0</v>
      </c>
      <c r="C13" s="143">
        <v>1.0</v>
      </c>
      <c r="D13" s="144">
        <v>0.6472222222222223</v>
      </c>
      <c r="E13" s="144">
        <v>0.6541666666666667</v>
      </c>
      <c r="F13" s="144">
        <f>D13-TIME(0,10,0)</f>
        <v>0.6402777778</v>
      </c>
      <c r="G13" s="145">
        <v>1.0</v>
      </c>
      <c r="H13" s="163" t="s">
        <v>343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/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344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/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345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346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33"/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347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/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348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3:B22"/>
    <mergeCell ref="C13:C22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349</v>
      </c>
      <c r="B2" s="143">
        <v>1.0</v>
      </c>
      <c r="C2" s="143">
        <v>1.0</v>
      </c>
      <c r="D2" s="144">
        <v>0.35694444444444445</v>
      </c>
      <c r="E2" s="144">
        <v>0.36527777777777776</v>
      </c>
      <c r="F2" s="144">
        <f>D2-TIME(0,10,0)</f>
        <v>0.35</v>
      </c>
      <c r="G2" s="145">
        <v>1.0</v>
      </c>
      <c r="H2" s="146" t="s">
        <v>350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351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352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353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354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355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356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357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358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359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349</v>
      </c>
      <c r="B13" s="143">
        <v>2.0</v>
      </c>
      <c r="C13" s="143">
        <v>1.0</v>
      </c>
      <c r="D13" s="144">
        <v>0.65625</v>
      </c>
      <c r="E13" s="144">
        <v>0.6631944444444444</v>
      </c>
      <c r="F13" s="144">
        <f>D13-TIME(0,10,0)</f>
        <v>0.6493055556</v>
      </c>
      <c r="G13" s="145">
        <v>1.0</v>
      </c>
      <c r="H13" s="146" t="s">
        <v>350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351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352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353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354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355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356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357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358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359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3:B22"/>
    <mergeCell ref="C13:C22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6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15.75" customHeight="1">
      <c r="A2" s="142" t="s">
        <v>198</v>
      </c>
      <c r="B2" s="143">
        <v>1.0</v>
      </c>
      <c r="C2" s="143">
        <v>1.0</v>
      </c>
      <c r="D2" s="144">
        <v>0.3333333333333333</v>
      </c>
      <c r="E2" s="144">
        <v>0.3416666666666667</v>
      </c>
      <c r="F2" s="144">
        <f>D2-TIME(0,10,0)</f>
        <v>0.3263888889</v>
      </c>
      <c r="G2" s="145">
        <v>1.0</v>
      </c>
      <c r="H2" s="146" t="s">
        <v>360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/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361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/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362</v>
      </c>
      <c r="I6" s="150"/>
      <c r="J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I7" s="150"/>
      <c r="J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363</v>
      </c>
      <c r="I8" s="150"/>
      <c r="J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364</v>
      </c>
      <c r="I9" s="150"/>
      <c r="J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365</v>
      </c>
      <c r="I10" s="150"/>
      <c r="J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366</v>
      </c>
      <c r="I11" s="155"/>
      <c r="J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5.75" customHeight="1">
      <c r="A13" s="142" t="s">
        <v>198</v>
      </c>
      <c r="B13" s="143">
        <v>2.0</v>
      </c>
      <c r="C13" s="143">
        <v>1.0</v>
      </c>
      <c r="D13" s="144">
        <v>0.6381944444444444</v>
      </c>
      <c r="E13" s="144">
        <v>0.6451388888888889</v>
      </c>
      <c r="F13" s="144">
        <f>D13-TIME(0,10,0)</f>
        <v>0.63125</v>
      </c>
      <c r="G13" s="145">
        <v>1.0</v>
      </c>
      <c r="H13" s="146" t="s">
        <v>360</v>
      </c>
      <c r="I13" s="147"/>
      <c r="J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/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361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/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362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363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364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365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366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5.7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3:B22"/>
    <mergeCell ref="C13:C22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9.0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367</v>
      </c>
      <c r="B2" s="143">
        <v>1.0</v>
      </c>
      <c r="C2" s="143">
        <v>1.0</v>
      </c>
      <c r="D2" s="144">
        <v>0.6666666666666666</v>
      </c>
      <c r="E2" s="144">
        <v>0.6708333333333333</v>
      </c>
      <c r="F2" s="144">
        <f>D2-TIME(0,10,0)</f>
        <v>0.6597222222</v>
      </c>
      <c r="G2" s="145">
        <v>1.0</v>
      </c>
      <c r="H2" s="146" t="s">
        <v>368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369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370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371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51"/>
      <c r="B6" s="152"/>
      <c r="C6" s="152"/>
      <c r="D6" s="152"/>
      <c r="E6" s="152"/>
      <c r="F6" s="152"/>
      <c r="G6" s="153">
        <v>5.0</v>
      </c>
      <c r="H6" s="154"/>
      <c r="I6" s="1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56" t="s">
        <v>0</v>
      </c>
      <c r="B7" s="157" t="s">
        <v>1</v>
      </c>
      <c r="C7" s="157" t="s">
        <v>190</v>
      </c>
      <c r="D7" s="157" t="s">
        <v>3</v>
      </c>
      <c r="E7" s="157" t="s">
        <v>4</v>
      </c>
      <c r="F7" s="157" t="s">
        <v>28</v>
      </c>
      <c r="G7" s="157" t="s">
        <v>29</v>
      </c>
      <c r="H7" s="158" t="s">
        <v>214</v>
      </c>
      <c r="I7" s="159" t="s">
        <v>215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2" t="s">
        <v>367</v>
      </c>
      <c r="B8" s="143">
        <v>1.0</v>
      </c>
      <c r="C8" s="143">
        <v>2.0</v>
      </c>
      <c r="D8" s="144">
        <v>0.6729166666666667</v>
      </c>
      <c r="E8" s="144">
        <v>0.6770833333333334</v>
      </c>
      <c r="F8" s="144">
        <f>D8-TIME(0,10,0)</f>
        <v>0.6659722222</v>
      </c>
      <c r="G8" s="145">
        <v>1.0</v>
      </c>
      <c r="H8" s="146" t="s">
        <v>372</v>
      </c>
      <c r="I8" s="14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2.0</v>
      </c>
      <c r="H9" s="149" t="s">
        <v>373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3.0</v>
      </c>
      <c r="H10" s="149" t="s">
        <v>374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48"/>
      <c r="B11" s="19"/>
      <c r="C11" s="19"/>
      <c r="D11" s="19"/>
      <c r="E11" s="19"/>
      <c r="F11" s="19"/>
      <c r="G11" s="12">
        <v>4.0</v>
      </c>
      <c r="H11" s="149" t="s">
        <v>375</v>
      </c>
      <c r="I11" s="15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1"/>
      <c r="B12" s="152"/>
      <c r="C12" s="152"/>
      <c r="D12" s="152"/>
      <c r="E12" s="152"/>
      <c r="F12" s="152"/>
      <c r="G12" s="153">
        <v>5.0</v>
      </c>
      <c r="H12" s="154"/>
      <c r="I12" s="155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38" t="s">
        <v>0</v>
      </c>
      <c r="B13" s="139" t="s">
        <v>1</v>
      </c>
      <c r="C13" s="139" t="s">
        <v>190</v>
      </c>
      <c r="D13" s="139" t="s">
        <v>3</v>
      </c>
      <c r="E13" s="139" t="s">
        <v>4</v>
      </c>
      <c r="F13" s="139" t="s">
        <v>28</v>
      </c>
      <c r="G13" s="139" t="s">
        <v>29</v>
      </c>
      <c r="H13" s="140" t="s">
        <v>214</v>
      </c>
      <c r="I13" s="141" t="s">
        <v>215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2" t="s">
        <v>367</v>
      </c>
      <c r="B14" s="143">
        <v>2.0</v>
      </c>
      <c r="C14" s="143">
        <v>1.0</v>
      </c>
      <c r="D14" s="144">
        <v>0.7180555555555556</v>
      </c>
      <c r="E14" s="144">
        <v>0.7263888888888889</v>
      </c>
      <c r="F14" s="144">
        <f>D14-TIME(0,10,0)</f>
        <v>0.7111111111</v>
      </c>
      <c r="G14" s="145">
        <v>1.0</v>
      </c>
      <c r="H14" s="146" t="s">
        <v>368</v>
      </c>
      <c r="I14" s="14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2.0</v>
      </c>
      <c r="H15" s="149" t="s">
        <v>369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3.0</v>
      </c>
      <c r="H16" s="149" t="s">
        <v>370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4.0</v>
      </c>
      <c r="H17" s="149" t="s">
        <v>371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51"/>
      <c r="B18" s="152"/>
      <c r="C18" s="152"/>
      <c r="D18" s="152"/>
      <c r="E18" s="152"/>
      <c r="F18" s="152"/>
      <c r="G18" s="153">
        <v>5.0</v>
      </c>
      <c r="H18" s="154"/>
      <c r="I18" s="15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56" t="s">
        <v>0</v>
      </c>
      <c r="B19" s="157" t="s">
        <v>1</v>
      </c>
      <c r="C19" s="157" t="s">
        <v>190</v>
      </c>
      <c r="D19" s="157" t="s">
        <v>3</v>
      </c>
      <c r="E19" s="157" t="s">
        <v>4</v>
      </c>
      <c r="F19" s="157" t="s">
        <v>28</v>
      </c>
      <c r="G19" s="157" t="s">
        <v>29</v>
      </c>
      <c r="H19" s="158" t="s">
        <v>214</v>
      </c>
      <c r="I19" s="159" t="s">
        <v>215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2" t="s">
        <v>367</v>
      </c>
      <c r="B20" s="143">
        <v>2.0</v>
      </c>
      <c r="C20" s="143">
        <v>2.0</v>
      </c>
      <c r="D20" s="144">
        <v>0.7284722222222222</v>
      </c>
      <c r="E20" s="144">
        <v>0.7368055555555556</v>
      </c>
      <c r="F20" s="144">
        <f>D20-TIME(0,10,0)</f>
        <v>0.7215277778</v>
      </c>
      <c r="G20" s="145">
        <v>1.0</v>
      </c>
      <c r="H20" s="146" t="s">
        <v>372</v>
      </c>
      <c r="I20" s="14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2.0</v>
      </c>
      <c r="H21" s="149" t="s">
        <v>373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48"/>
      <c r="B22" s="19"/>
      <c r="C22" s="19"/>
      <c r="D22" s="19"/>
      <c r="E22" s="19"/>
      <c r="F22" s="19"/>
      <c r="G22" s="12">
        <v>3.0</v>
      </c>
      <c r="H22" s="149" t="s">
        <v>374</v>
      </c>
      <c r="I22" s="15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48"/>
      <c r="B23" s="19"/>
      <c r="C23" s="19"/>
      <c r="D23" s="19"/>
      <c r="E23" s="19"/>
      <c r="F23" s="19"/>
      <c r="G23" s="12">
        <v>4.0</v>
      </c>
      <c r="H23" s="149" t="s">
        <v>375</v>
      </c>
      <c r="I23" s="150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51"/>
      <c r="B24" s="152"/>
      <c r="C24" s="152"/>
      <c r="D24" s="152"/>
      <c r="E24" s="152"/>
      <c r="F24" s="152"/>
      <c r="G24" s="153">
        <v>5.0</v>
      </c>
      <c r="H24" s="154"/>
      <c r="I24" s="15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28"/>
      <c r="B25" s="28"/>
      <c r="C25" s="28"/>
      <c r="D25" s="28"/>
      <c r="E25" s="28"/>
      <c r="F25" s="28"/>
      <c r="G25" s="28"/>
      <c r="H25" s="16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D8:D12"/>
    <mergeCell ref="E8:E12"/>
    <mergeCell ref="A2:A6"/>
    <mergeCell ref="B2:B6"/>
    <mergeCell ref="C2:C6"/>
    <mergeCell ref="D2:D6"/>
    <mergeCell ref="E2:E6"/>
    <mergeCell ref="F2:F6"/>
    <mergeCell ref="A8:A12"/>
    <mergeCell ref="F8:F12"/>
    <mergeCell ref="A14:A18"/>
    <mergeCell ref="A20:A24"/>
    <mergeCell ref="B20:B24"/>
    <mergeCell ref="C20:C24"/>
    <mergeCell ref="D20:D24"/>
    <mergeCell ref="E20:E24"/>
    <mergeCell ref="F20:F24"/>
    <mergeCell ref="B8:B12"/>
    <mergeCell ref="C8:C12"/>
    <mergeCell ref="B14:B18"/>
    <mergeCell ref="C14:C18"/>
    <mergeCell ref="D14:D18"/>
    <mergeCell ref="E14:E18"/>
    <mergeCell ref="F14:F18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376</v>
      </c>
      <c r="B2" s="143">
        <v>1.0</v>
      </c>
      <c r="C2" s="143">
        <v>1.0</v>
      </c>
      <c r="D2" s="144">
        <v>0.6916666666666667</v>
      </c>
      <c r="E2" s="144">
        <v>0.6958333333333333</v>
      </c>
      <c r="F2" s="144">
        <f>D2-TIME(0,10,0)</f>
        <v>0.6847222222</v>
      </c>
      <c r="G2" s="145">
        <v>1.0</v>
      </c>
      <c r="H2" s="146" t="s">
        <v>377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378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379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380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51"/>
      <c r="B6" s="152"/>
      <c r="C6" s="152"/>
      <c r="D6" s="152"/>
      <c r="E6" s="152"/>
      <c r="F6" s="152"/>
      <c r="G6" s="153">
        <v>5.0</v>
      </c>
      <c r="H6" s="154" t="s">
        <v>381</v>
      </c>
      <c r="I6" s="1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56" t="s">
        <v>0</v>
      </c>
      <c r="B7" s="157" t="s">
        <v>1</v>
      </c>
      <c r="C7" s="157" t="s">
        <v>190</v>
      </c>
      <c r="D7" s="157" t="s">
        <v>3</v>
      </c>
      <c r="E7" s="157" t="s">
        <v>4</v>
      </c>
      <c r="F7" s="157" t="s">
        <v>28</v>
      </c>
      <c r="G7" s="157" t="s">
        <v>29</v>
      </c>
      <c r="H7" s="158" t="s">
        <v>214</v>
      </c>
      <c r="I7" s="159" t="s">
        <v>215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2" t="s">
        <v>376</v>
      </c>
      <c r="B8" s="143">
        <v>1.0</v>
      </c>
      <c r="C8" s="143">
        <v>2.0</v>
      </c>
      <c r="D8" s="144">
        <v>0.6979166666666666</v>
      </c>
      <c r="E8" s="144">
        <v>0.7020833333333333</v>
      </c>
      <c r="F8" s="144">
        <f>D8-TIME(0,10,0)</f>
        <v>0.6909722222</v>
      </c>
      <c r="G8" s="145">
        <v>1.0</v>
      </c>
      <c r="H8" s="146" t="s">
        <v>382</v>
      </c>
      <c r="I8" s="14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2.0</v>
      </c>
      <c r="H9" s="149" t="s">
        <v>383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3.0</v>
      </c>
      <c r="H10" s="149" t="s">
        <v>384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48"/>
      <c r="B11" s="19"/>
      <c r="C11" s="19"/>
      <c r="D11" s="19"/>
      <c r="E11" s="19"/>
      <c r="F11" s="19"/>
      <c r="G11" s="12">
        <v>4.0</v>
      </c>
      <c r="H11" s="149" t="s">
        <v>385</v>
      </c>
      <c r="I11" s="15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1"/>
      <c r="B12" s="152"/>
      <c r="C12" s="152"/>
      <c r="D12" s="152"/>
      <c r="E12" s="152"/>
      <c r="F12" s="152"/>
      <c r="G12" s="153">
        <v>5.0</v>
      </c>
      <c r="H12" s="154" t="s">
        <v>386</v>
      </c>
      <c r="I12" s="155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38" t="s">
        <v>0</v>
      </c>
      <c r="B13" s="139" t="s">
        <v>1</v>
      </c>
      <c r="C13" s="139" t="s">
        <v>190</v>
      </c>
      <c r="D13" s="139" t="s">
        <v>3</v>
      </c>
      <c r="E13" s="139" t="s">
        <v>4</v>
      </c>
      <c r="F13" s="139" t="s">
        <v>28</v>
      </c>
      <c r="G13" s="139" t="s">
        <v>29</v>
      </c>
      <c r="H13" s="140" t="s">
        <v>214</v>
      </c>
      <c r="I13" s="141" t="s">
        <v>215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2" t="s">
        <v>376</v>
      </c>
      <c r="B14" s="143">
        <v>2.0</v>
      </c>
      <c r="C14" s="143">
        <v>1.0</v>
      </c>
      <c r="D14" s="144">
        <v>0.7597222222222222</v>
      </c>
      <c r="E14" s="144">
        <v>0.7680555555555556</v>
      </c>
      <c r="F14" s="144">
        <f>D14-TIME(0,10,0)</f>
        <v>0.7527777778</v>
      </c>
      <c r="G14" s="145">
        <v>1.0</v>
      </c>
      <c r="H14" s="146" t="s">
        <v>377</v>
      </c>
      <c r="I14" s="14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2.0</v>
      </c>
      <c r="H15" s="149" t="s">
        <v>378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3.0</v>
      </c>
      <c r="H16" s="149" t="s">
        <v>379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4.0</v>
      </c>
      <c r="H17" s="149" t="s">
        <v>380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51"/>
      <c r="B18" s="152"/>
      <c r="C18" s="152"/>
      <c r="D18" s="152"/>
      <c r="E18" s="152"/>
      <c r="F18" s="152"/>
      <c r="G18" s="153">
        <v>5.0</v>
      </c>
      <c r="H18" s="154" t="s">
        <v>381</v>
      </c>
      <c r="I18" s="15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56" t="s">
        <v>0</v>
      </c>
      <c r="B19" s="157" t="s">
        <v>1</v>
      </c>
      <c r="C19" s="157" t="s">
        <v>190</v>
      </c>
      <c r="D19" s="157" t="s">
        <v>3</v>
      </c>
      <c r="E19" s="157" t="s">
        <v>4</v>
      </c>
      <c r="F19" s="157" t="s">
        <v>28</v>
      </c>
      <c r="G19" s="157" t="s">
        <v>29</v>
      </c>
      <c r="H19" s="158" t="s">
        <v>214</v>
      </c>
      <c r="I19" s="159" t="s">
        <v>215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2" t="s">
        <v>376</v>
      </c>
      <c r="B20" s="143">
        <v>2.0</v>
      </c>
      <c r="C20" s="143">
        <v>2.0</v>
      </c>
      <c r="D20" s="144">
        <v>0.7701388888888889</v>
      </c>
      <c r="E20" s="144">
        <v>0.7784722222222222</v>
      </c>
      <c r="F20" s="144">
        <f>D20-TIME(0,10,0)</f>
        <v>0.7631944444</v>
      </c>
      <c r="G20" s="145">
        <v>1.0</v>
      </c>
      <c r="H20" s="146" t="s">
        <v>382</v>
      </c>
      <c r="I20" s="14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2.0</v>
      </c>
      <c r="H21" s="149" t="s">
        <v>383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48"/>
      <c r="B22" s="19"/>
      <c r="C22" s="19"/>
      <c r="D22" s="19"/>
      <c r="E22" s="19"/>
      <c r="F22" s="19"/>
      <c r="G22" s="12">
        <v>3.0</v>
      </c>
      <c r="H22" s="149" t="s">
        <v>384</v>
      </c>
      <c r="I22" s="15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48"/>
      <c r="B23" s="19"/>
      <c r="C23" s="19"/>
      <c r="D23" s="19"/>
      <c r="E23" s="19"/>
      <c r="F23" s="19"/>
      <c r="G23" s="12">
        <v>4.0</v>
      </c>
      <c r="H23" s="149" t="s">
        <v>385</v>
      </c>
      <c r="I23" s="150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51"/>
      <c r="B24" s="152"/>
      <c r="C24" s="152"/>
      <c r="D24" s="152"/>
      <c r="E24" s="152"/>
      <c r="F24" s="152"/>
      <c r="G24" s="153">
        <v>5.0</v>
      </c>
      <c r="H24" s="154" t="s">
        <v>386</v>
      </c>
      <c r="I24" s="15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28"/>
      <c r="B25" s="28"/>
      <c r="C25" s="28"/>
      <c r="D25" s="28"/>
      <c r="E25" s="28"/>
      <c r="F25" s="28"/>
      <c r="G25" s="28"/>
      <c r="H25" s="16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D8:D12"/>
    <mergeCell ref="E8:E12"/>
    <mergeCell ref="A2:A6"/>
    <mergeCell ref="B2:B6"/>
    <mergeCell ref="C2:C6"/>
    <mergeCell ref="D2:D6"/>
    <mergeCell ref="E2:E6"/>
    <mergeCell ref="F2:F6"/>
    <mergeCell ref="A8:A12"/>
    <mergeCell ref="F8:F12"/>
    <mergeCell ref="A14:A18"/>
    <mergeCell ref="A20:A24"/>
    <mergeCell ref="B20:B24"/>
    <mergeCell ref="C20:C24"/>
    <mergeCell ref="D20:D24"/>
    <mergeCell ref="E20:E24"/>
    <mergeCell ref="F20:F24"/>
    <mergeCell ref="B8:B12"/>
    <mergeCell ref="C8:C12"/>
    <mergeCell ref="B14:B18"/>
    <mergeCell ref="C14:C18"/>
    <mergeCell ref="D14:D18"/>
    <mergeCell ref="E14:E18"/>
    <mergeCell ref="F14:F18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4.14"/>
    <col customWidth="1" min="3" max="3" width="10.14"/>
    <col customWidth="1" min="4" max="4" width="9.71"/>
    <col customWidth="1" min="5" max="5" width="9.43"/>
    <col customWidth="1" min="6" max="6" width="8.57"/>
    <col customWidth="1" min="7" max="7" width="19.29"/>
    <col customWidth="1" min="8" max="9" width="20.29"/>
    <col customWidth="1" min="10" max="26" width="12.57"/>
  </cols>
  <sheetData>
    <row r="1"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/>
    </row>
    <row r="2" ht="30.75" customHeight="1">
      <c r="B2" s="50" t="s">
        <v>23</v>
      </c>
      <c r="C2" s="7"/>
      <c r="D2" s="51"/>
      <c r="E2" s="52"/>
      <c r="F2" s="52"/>
      <c r="G2" s="52"/>
      <c r="H2" s="52"/>
      <c r="I2" s="10"/>
    </row>
    <row r="3" ht="15.75" customHeight="1">
      <c r="B3" s="53" t="s">
        <v>8</v>
      </c>
      <c r="C3" s="7"/>
      <c r="D3" s="54"/>
      <c r="E3" s="55">
        <v>0.4583333333333333</v>
      </c>
      <c r="F3" s="52">
        <f t="shared" ref="F3:F15" si="1">E3+G3</f>
        <v>0.4791666667</v>
      </c>
      <c r="G3" s="52">
        <v>0.020833333333333332</v>
      </c>
      <c r="H3" s="55">
        <v>0.006944444444444444</v>
      </c>
      <c r="I3" s="10"/>
    </row>
    <row r="4" ht="39.0" customHeight="1">
      <c r="A4" s="1">
        <v>1.0</v>
      </c>
      <c r="B4" s="56" t="s">
        <v>24</v>
      </c>
      <c r="C4" s="57">
        <v>1.0</v>
      </c>
      <c r="D4" s="15">
        <v>1.0</v>
      </c>
      <c r="E4" s="9">
        <f t="shared" ref="E4:E15" si="2">F3+H3</f>
        <v>0.4861111111</v>
      </c>
      <c r="F4" s="17">
        <f t="shared" si="1"/>
        <v>0.4972222222</v>
      </c>
      <c r="G4" s="58">
        <v>0.011111111111111112</v>
      </c>
      <c r="H4" s="58">
        <v>0.004861111111111111</v>
      </c>
      <c r="I4" s="18"/>
    </row>
    <row r="5" ht="15.75" customHeight="1">
      <c r="A5" s="1">
        <f t="shared" ref="A5:A15" si="4">A4+1</f>
        <v>2</v>
      </c>
      <c r="B5" s="59" t="s">
        <v>25</v>
      </c>
      <c r="C5" s="19"/>
      <c r="D5" s="15">
        <f t="shared" ref="D5:D7" si="5">D4+1</f>
        <v>2</v>
      </c>
      <c r="E5" s="17">
        <f t="shared" si="2"/>
        <v>0.5020833333</v>
      </c>
      <c r="F5" s="17">
        <f t="shared" si="1"/>
        <v>0.5131944444</v>
      </c>
      <c r="G5" s="17">
        <f t="shared" ref="G5:H5" si="3">G4</f>
        <v>0.01111111111</v>
      </c>
      <c r="H5" s="17">
        <f t="shared" si="3"/>
        <v>0.004861111111</v>
      </c>
      <c r="I5" s="18"/>
    </row>
    <row r="6" ht="15.75" customHeight="1">
      <c r="A6" s="1">
        <f t="shared" si="4"/>
        <v>3</v>
      </c>
      <c r="B6" s="43" t="s">
        <v>26</v>
      </c>
      <c r="C6" s="19"/>
      <c r="D6" s="15">
        <f t="shared" si="5"/>
        <v>3</v>
      </c>
      <c r="E6" s="17">
        <f t="shared" si="2"/>
        <v>0.5180555556</v>
      </c>
      <c r="F6" s="17">
        <f t="shared" si="1"/>
        <v>0.5284722222</v>
      </c>
      <c r="G6" s="58">
        <v>0.010416666666666666</v>
      </c>
      <c r="H6" s="17">
        <f>H5</f>
        <v>0.004861111111</v>
      </c>
      <c r="I6" s="18"/>
    </row>
    <row r="7" ht="15.75" customHeight="1">
      <c r="A7" s="1">
        <f t="shared" si="4"/>
        <v>4</v>
      </c>
      <c r="B7" s="43" t="s">
        <v>26</v>
      </c>
      <c r="C7" s="49"/>
      <c r="D7" s="21">
        <f t="shared" si="5"/>
        <v>4</v>
      </c>
      <c r="E7" s="22">
        <f t="shared" si="2"/>
        <v>0.5333333333</v>
      </c>
      <c r="F7" s="22">
        <f t="shared" si="1"/>
        <v>0.54375</v>
      </c>
      <c r="G7" s="58">
        <v>0.010416666666666666</v>
      </c>
      <c r="H7" s="58">
        <v>0.006944444444444444</v>
      </c>
      <c r="I7" s="18"/>
    </row>
    <row r="8" ht="40.5" customHeight="1">
      <c r="A8" s="1">
        <f t="shared" si="4"/>
        <v>5</v>
      </c>
      <c r="B8" s="60" t="s">
        <v>24</v>
      </c>
      <c r="C8" s="61">
        <v>2.0</v>
      </c>
      <c r="D8" s="38">
        <v>5.0</v>
      </c>
      <c r="E8" s="36">
        <f t="shared" si="2"/>
        <v>0.5506944444</v>
      </c>
      <c r="F8" s="36">
        <f t="shared" si="1"/>
        <v>0.5590277778</v>
      </c>
      <c r="G8" s="62">
        <v>0.008333333333333333</v>
      </c>
      <c r="H8" s="62">
        <v>0.004861111111111111</v>
      </c>
      <c r="I8" s="18"/>
    </row>
    <row r="9" ht="15.75" customHeight="1">
      <c r="A9" s="1">
        <f t="shared" si="4"/>
        <v>6</v>
      </c>
      <c r="B9" s="63" t="s">
        <v>25</v>
      </c>
      <c r="C9" s="19"/>
      <c r="D9" s="38">
        <v>6.0</v>
      </c>
      <c r="E9" s="36">
        <f t="shared" si="2"/>
        <v>0.5638888889</v>
      </c>
      <c r="F9" s="36">
        <f t="shared" si="1"/>
        <v>0.5722222222</v>
      </c>
      <c r="G9" s="36">
        <f t="shared" ref="G9:H9" si="6">G8</f>
        <v>0.008333333333</v>
      </c>
      <c r="H9" s="36">
        <f t="shared" si="6"/>
        <v>0.004861111111</v>
      </c>
      <c r="I9" s="18"/>
    </row>
    <row r="10" ht="15.75" customHeight="1">
      <c r="A10" s="1">
        <f t="shared" si="4"/>
        <v>7</v>
      </c>
      <c r="B10" s="64" t="s">
        <v>26</v>
      </c>
      <c r="C10" s="19"/>
      <c r="D10" s="38">
        <v>7.0</v>
      </c>
      <c r="E10" s="36">
        <f t="shared" si="2"/>
        <v>0.5770833333</v>
      </c>
      <c r="F10" s="36">
        <f t="shared" si="1"/>
        <v>0.5909722222</v>
      </c>
      <c r="G10" s="62">
        <v>0.013888888888888888</v>
      </c>
      <c r="H10" s="36">
        <f>H9</f>
        <v>0.004861111111</v>
      </c>
      <c r="I10" s="18"/>
    </row>
    <row r="11" ht="15.75" customHeight="1">
      <c r="A11" s="1">
        <f t="shared" si="4"/>
        <v>8</v>
      </c>
      <c r="B11" s="64" t="s">
        <v>26</v>
      </c>
      <c r="C11" s="19"/>
      <c r="D11" s="38">
        <v>8.0</v>
      </c>
      <c r="E11" s="36">
        <f t="shared" si="2"/>
        <v>0.5958333333</v>
      </c>
      <c r="F11" s="36">
        <f t="shared" si="1"/>
        <v>0.6097222222</v>
      </c>
      <c r="G11" s="62">
        <v>0.013888888888888888</v>
      </c>
      <c r="H11" s="62">
        <v>0.006944444444444444</v>
      </c>
      <c r="I11" s="18"/>
    </row>
    <row r="12" ht="45.75" customHeight="1">
      <c r="A12" s="1">
        <f t="shared" si="4"/>
        <v>9</v>
      </c>
      <c r="B12" s="56" t="s">
        <v>24</v>
      </c>
      <c r="C12" s="57">
        <v>3.0</v>
      </c>
      <c r="D12" s="23">
        <v>9.0</v>
      </c>
      <c r="E12" s="17">
        <f t="shared" si="2"/>
        <v>0.6166666667</v>
      </c>
      <c r="F12" s="17">
        <f t="shared" si="1"/>
        <v>0.6305555556</v>
      </c>
      <c r="G12" s="17">
        <f t="shared" ref="G12:G13" si="7">G11</f>
        <v>0.01388888889</v>
      </c>
      <c r="H12" s="58">
        <v>0.004861111111111111</v>
      </c>
      <c r="I12" s="18"/>
    </row>
    <row r="13" ht="15.75" customHeight="1">
      <c r="A13" s="1">
        <f t="shared" si="4"/>
        <v>10</v>
      </c>
      <c r="B13" s="59" t="s">
        <v>25</v>
      </c>
      <c r="C13" s="19"/>
      <c r="D13" s="23">
        <v>10.0</v>
      </c>
      <c r="E13" s="17">
        <f t="shared" si="2"/>
        <v>0.6354166667</v>
      </c>
      <c r="F13" s="17">
        <f t="shared" si="1"/>
        <v>0.6493055556</v>
      </c>
      <c r="G13" s="17">
        <f t="shared" si="7"/>
        <v>0.01388888889</v>
      </c>
      <c r="H13" s="58">
        <v>0.010416666666666666</v>
      </c>
      <c r="I13" s="18"/>
    </row>
    <row r="14" ht="15.75" customHeight="1">
      <c r="A14" s="1">
        <f t="shared" si="4"/>
        <v>11</v>
      </c>
      <c r="B14" s="43" t="s">
        <v>26</v>
      </c>
      <c r="C14" s="19"/>
      <c r="D14" s="23">
        <f>D13+1</f>
        <v>11</v>
      </c>
      <c r="E14" s="17">
        <f t="shared" si="2"/>
        <v>0.6597222222</v>
      </c>
      <c r="F14" s="17">
        <f t="shared" si="1"/>
        <v>0.675</v>
      </c>
      <c r="G14" s="58">
        <v>0.015277777777777777</v>
      </c>
      <c r="H14" s="58">
        <v>0.003472222222222222</v>
      </c>
      <c r="I14" s="10"/>
    </row>
    <row r="15" ht="15.75" customHeight="1">
      <c r="A15" s="1">
        <f t="shared" si="4"/>
        <v>12</v>
      </c>
      <c r="B15" s="43" t="s">
        <v>26</v>
      </c>
      <c r="C15" s="49"/>
      <c r="D15" s="26">
        <v>12.0</v>
      </c>
      <c r="E15" s="27">
        <f t="shared" si="2"/>
        <v>0.6784722222</v>
      </c>
      <c r="F15" s="27">
        <f t="shared" si="1"/>
        <v>0.69375</v>
      </c>
      <c r="G15" s="17">
        <f t="shared" ref="G15:H15" si="8">G14</f>
        <v>0.01527777778</v>
      </c>
      <c r="H15" s="17">
        <f t="shared" si="8"/>
        <v>0.003472222222</v>
      </c>
      <c r="I15" s="28"/>
    </row>
    <row r="16" ht="15.75" customHeight="1">
      <c r="B16" s="28"/>
      <c r="C16" s="28"/>
      <c r="D16" s="28"/>
      <c r="E16" s="28"/>
      <c r="F16" s="28"/>
      <c r="G16" s="28"/>
      <c r="H16" s="28"/>
      <c r="I16" s="28"/>
    </row>
    <row r="17" ht="15.75" customHeight="1">
      <c r="B17" s="28"/>
      <c r="C17" s="28"/>
      <c r="D17" s="28"/>
      <c r="E17" s="28"/>
      <c r="F17" s="28"/>
      <c r="G17" s="28"/>
      <c r="H17" s="28"/>
      <c r="I17" s="28"/>
    </row>
    <row r="18" ht="15.75" customHeight="1">
      <c r="B18" s="28"/>
      <c r="C18" s="28"/>
      <c r="D18" s="28"/>
      <c r="E18" s="28"/>
      <c r="F18" s="28"/>
      <c r="G18" s="28"/>
      <c r="H18" s="28"/>
      <c r="I18" s="28"/>
    </row>
    <row r="19" ht="15.75" customHeight="1">
      <c r="B19" s="28"/>
      <c r="C19" s="28"/>
      <c r="D19" s="28"/>
      <c r="E19" s="28"/>
      <c r="F19" s="28"/>
      <c r="G19" s="28"/>
      <c r="H19" s="28"/>
      <c r="I19" s="28"/>
    </row>
    <row r="20" ht="15.75" customHeight="1">
      <c r="B20" s="28"/>
      <c r="C20" s="28"/>
      <c r="D20" s="28"/>
      <c r="E20" s="28"/>
      <c r="F20" s="28"/>
      <c r="G20" s="28"/>
      <c r="H20" s="28"/>
      <c r="I20" s="28"/>
    </row>
    <row r="21" ht="15.75" customHeight="1">
      <c r="B21" s="28"/>
      <c r="C21" s="28"/>
      <c r="D21" s="28"/>
      <c r="E21" s="28"/>
      <c r="F21" s="28"/>
      <c r="G21" s="28"/>
      <c r="H21" s="28"/>
      <c r="I21" s="28"/>
    </row>
    <row r="22" ht="15.75" customHeight="1">
      <c r="B22" s="28"/>
      <c r="C22" s="28"/>
      <c r="D22" s="28"/>
      <c r="E22" s="28"/>
      <c r="F22" s="28"/>
      <c r="G22" s="28"/>
      <c r="H22" s="28"/>
      <c r="I22" s="28"/>
    </row>
    <row r="23" ht="15.75" customHeight="1">
      <c r="B23" s="28"/>
      <c r="C23" s="28"/>
      <c r="D23" s="28"/>
      <c r="E23" s="28"/>
      <c r="F23" s="28"/>
      <c r="G23" s="28"/>
      <c r="H23" s="28"/>
      <c r="I23" s="28"/>
    </row>
    <row r="24" ht="15.75" customHeight="1">
      <c r="B24" s="28"/>
      <c r="C24" s="28"/>
      <c r="D24" s="28"/>
      <c r="E24" s="28"/>
      <c r="F24" s="28"/>
      <c r="G24" s="28"/>
      <c r="H24" s="28"/>
      <c r="I24" s="28"/>
    </row>
    <row r="25" ht="15.75" customHeight="1">
      <c r="B25" s="28"/>
      <c r="C25" s="28"/>
      <c r="D25" s="28"/>
      <c r="E25" s="28"/>
      <c r="F25" s="28"/>
      <c r="G25" s="28"/>
      <c r="H25" s="28"/>
      <c r="I25" s="28"/>
    </row>
    <row r="26" ht="15.75" customHeight="1">
      <c r="B26" s="28"/>
      <c r="C26" s="28"/>
      <c r="D26" s="28"/>
      <c r="E26" s="28"/>
      <c r="F26" s="28"/>
      <c r="G26" s="28"/>
      <c r="H26" s="28"/>
      <c r="I26" s="28"/>
    </row>
    <row r="27" ht="15.75" customHeight="1">
      <c r="B27" s="28"/>
      <c r="C27" s="28"/>
      <c r="D27" s="28"/>
      <c r="E27" s="28"/>
      <c r="F27" s="28"/>
      <c r="G27" s="28"/>
      <c r="H27" s="28"/>
      <c r="I27" s="28"/>
    </row>
    <row r="28" ht="15.75" customHeight="1">
      <c r="B28" s="28"/>
      <c r="C28" s="28"/>
      <c r="D28" s="28"/>
      <c r="E28" s="28"/>
      <c r="F28" s="28"/>
      <c r="G28" s="28"/>
      <c r="H28" s="28"/>
      <c r="I28" s="28"/>
    </row>
    <row r="29" ht="15.75" customHeight="1">
      <c r="B29" s="28"/>
      <c r="C29" s="28"/>
      <c r="D29" s="28"/>
      <c r="E29" s="28"/>
      <c r="F29" s="28"/>
      <c r="G29" s="28"/>
      <c r="H29" s="28"/>
      <c r="I29" s="28"/>
    </row>
    <row r="30" ht="15.75" customHeight="1">
      <c r="B30" s="28"/>
      <c r="C30" s="28"/>
      <c r="D30" s="28"/>
      <c r="E30" s="28"/>
      <c r="F30" s="28"/>
      <c r="G30" s="28"/>
      <c r="H30" s="28"/>
      <c r="I30" s="28"/>
    </row>
    <row r="31" ht="15.75" customHeight="1">
      <c r="B31" s="28"/>
      <c r="C31" s="28"/>
      <c r="D31" s="28"/>
      <c r="E31" s="28"/>
      <c r="F31" s="28"/>
      <c r="G31" s="28"/>
      <c r="H31" s="28"/>
      <c r="I31" s="28"/>
    </row>
    <row r="32" ht="15.75" customHeight="1">
      <c r="B32" s="28"/>
      <c r="C32" s="28"/>
      <c r="D32" s="28"/>
      <c r="E32" s="28"/>
      <c r="F32" s="28"/>
      <c r="G32" s="28"/>
      <c r="H32" s="28"/>
      <c r="I32" s="28"/>
    </row>
    <row r="33" ht="15.75" customHeight="1">
      <c r="B33" s="28"/>
      <c r="C33" s="28"/>
      <c r="D33" s="28"/>
      <c r="E33" s="28"/>
      <c r="F33" s="28"/>
      <c r="G33" s="28"/>
      <c r="H33" s="28"/>
      <c r="I33" s="28"/>
    </row>
    <row r="34" ht="15.75" customHeight="1">
      <c r="B34" s="28"/>
      <c r="C34" s="28"/>
      <c r="D34" s="28"/>
      <c r="E34" s="28"/>
      <c r="F34" s="28"/>
      <c r="G34" s="28"/>
      <c r="H34" s="28"/>
      <c r="I34" s="28"/>
    </row>
    <row r="35" ht="15.75" customHeight="1">
      <c r="B35" s="28"/>
      <c r="C35" s="28"/>
      <c r="D35" s="28"/>
      <c r="E35" s="28"/>
      <c r="F35" s="28"/>
      <c r="G35" s="28"/>
      <c r="H35" s="28"/>
      <c r="I35" s="28"/>
    </row>
    <row r="36" ht="15.75" customHeight="1">
      <c r="B36" s="28"/>
      <c r="C36" s="28"/>
      <c r="D36" s="28"/>
      <c r="E36" s="28"/>
      <c r="F36" s="28"/>
      <c r="G36" s="28"/>
      <c r="H36" s="28"/>
      <c r="I36" s="28"/>
    </row>
    <row r="37" ht="15.75" customHeight="1">
      <c r="B37" s="28"/>
      <c r="C37" s="28"/>
      <c r="D37" s="28"/>
      <c r="E37" s="28"/>
      <c r="F37" s="28"/>
      <c r="G37" s="28"/>
      <c r="H37" s="28"/>
      <c r="I37" s="28"/>
    </row>
    <row r="38" ht="15.75" customHeight="1">
      <c r="B38" s="28"/>
      <c r="C38" s="28"/>
      <c r="D38" s="28"/>
      <c r="E38" s="28"/>
      <c r="F38" s="28"/>
      <c r="G38" s="28"/>
      <c r="H38" s="28"/>
      <c r="I38" s="28"/>
    </row>
    <row r="39" ht="15.75" customHeight="1">
      <c r="B39" s="28"/>
      <c r="C39" s="28"/>
      <c r="D39" s="28"/>
      <c r="E39" s="28"/>
      <c r="F39" s="28"/>
      <c r="G39" s="28"/>
      <c r="H39" s="28"/>
      <c r="I39" s="28"/>
    </row>
    <row r="40" ht="15.75" customHeight="1">
      <c r="B40" s="28"/>
      <c r="C40" s="28"/>
      <c r="D40" s="28"/>
      <c r="E40" s="28"/>
      <c r="F40" s="28"/>
      <c r="G40" s="28"/>
      <c r="H40" s="28"/>
      <c r="I40" s="28"/>
    </row>
    <row r="41" ht="15.75" customHeight="1">
      <c r="B41" s="28"/>
      <c r="C41" s="28"/>
      <c r="D41" s="28"/>
      <c r="E41" s="28"/>
      <c r="F41" s="28"/>
      <c r="G41" s="28"/>
      <c r="H41" s="28"/>
      <c r="I41" s="28"/>
    </row>
    <row r="42" ht="15.75" customHeight="1">
      <c r="B42" s="28"/>
      <c r="C42" s="28"/>
      <c r="D42" s="28"/>
      <c r="E42" s="28"/>
      <c r="F42" s="28"/>
      <c r="G42" s="28"/>
      <c r="H42" s="28"/>
      <c r="I42" s="28"/>
    </row>
    <row r="43" ht="15.75" customHeight="1">
      <c r="B43" s="28"/>
      <c r="C43" s="28"/>
      <c r="D43" s="28"/>
      <c r="E43" s="28"/>
      <c r="F43" s="28"/>
      <c r="G43" s="28"/>
      <c r="H43" s="28"/>
      <c r="I43" s="28"/>
    </row>
    <row r="44" ht="15.75" customHeight="1">
      <c r="B44" s="28"/>
      <c r="C44" s="28"/>
      <c r="D44" s="28"/>
      <c r="E44" s="28"/>
      <c r="F44" s="28"/>
      <c r="G44" s="28"/>
      <c r="H44" s="28"/>
      <c r="I44" s="28"/>
    </row>
    <row r="45" ht="15.75" customHeight="1">
      <c r="B45" s="28"/>
      <c r="C45" s="28"/>
      <c r="D45" s="28"/>
      <c r="E45" s="28"/>
      <c r="F45" s="28"/>
      <c r="G45" s="28"/>
      <c r="H45" s="28"/>
      <c r="I45" s="28"/>
    </row>
    <row r="46" ht="15.75" customHeight="1">
      <c r="B46" s="28"/>
      <c r="C46" s="28"/>
      <c r="D46" s="28"/>
      <c r="E46" s="28"/>
      <c r="F46" s="28"/>
      <c r="G46" s="28"/>
      <c r="H46" s="28"/>
      <c r="I46" s="28"/>
    </row>
    <row r="47" ht="15.75" customHeight="1">
      <c r="B47" s="28"/>
      <c r="C47" s="28"/>
      <c r="D47" s="28"/>
      <c r="E47" s="28"/>
      <c r="F47" s="28"/>
      <c r="G47" s="28"/>
      <c r="H47" s="28"/>
      <c r="I47" s="28"/>
    </row>
    <row r="48" ht="15.75" customHeight="1">
      <c r="B48" s="28"/>
      <c r="C48" s="28"/>
      <c r="D48" s="28"/>
      <c r="E48" s="28"/>
      <c r="F48" s="28"/>
      <c r="G48" s="28"/>
      <c r="H48" s="28"/>
      <c r="I48" s="28"/>
    </row>
    <row r="49" ht="15.75" customHeight="1">
      <c r="B49" s="28"/>
      <c r="C49" s="28"/>
      <c r="D49" s="28"/>
      <c r="E49" s="28"/>
      <c r="F49" s="28"/>
      <c r="G49" s="28"/>
      <c r="H49" s="28"/>
      <c r="I49" s="28"/>
    </row>
    <row r="50" ht="15.75" customHeight="1">
      <c r="B50" s="28"/>
      <c r="C50" s="28"/>
      <c r="D50" s="28"/>
      <c r="E50" s="28"/>
      <c r="F50" s="28"/>
      <c r="G50" s="28"/>
      <c r="H50" s="28"/>
      <c r="I50" s="28"/>
    </row>
    <row r="51" ht="15.75" customHeight="1">
      <c r="B51" s="28"/>
      <c r="C51" s="28"/>
      <c r="D51" s="28"/>
      <c r="E51" s="28"/>
      <c r="F51" s="28"/>
      <c r="G51" s="28"/>
      <c r="H51" s="28"/>
      <c r="I51" s="28"/>
    </row>
    <row r="52" ht="15.75" customHeight="1">
      <c r="B52" s="28"/>
      <c r="C52" s="28"/>
      <c r="D52" s="28"/>
      <c r="E52" s="28"/>
      <c r="F52" s="28"/>
      <c r="G52" s="28"/>
      <c r="H52" s="28"/>
      <c r="I52" s="28"/>
    </row>
    <row r="53" ht="15.75" customHeight="1">
      <c r="B53" s="28"/>
      <c r="C53" s="28"/>
      <c r="D53" s="28"/>
      <c r="E53" s="28"/>
      <c r="F53" s="28"/>
      <c r="G53" s="28"/>
      <c r="H53" s="28"/>
      <c r="I53" s="28"/>
    </row>
    <row r="54" ht="15.75" customHeight="1">
      <c r="B54" s="28"/>
      <c r="C54" s="28"/>
      <c r="D54" s="28"/>
      <c r="E54" s="28"/>
      <c r="F54" s="28"/>
      <c r="G54" s="28"/>
      <c r="H54" s="28"/>
      <c r="I54" s="28"/>
    </row>
    <row r="55" ht="15.75" customHeight="1">
      <c r="B55" s="28"/>
      <c r="C55" s="28"/>
      <c r="D55" s="28"/>
      <c r="E55" s="28"/>
      <c r="F55" s="28"/>
      <c r="G55" s="28"/>
      <c r="H55" s="28"/>
      <c r="I55" s="28"/>
    </row>
    <row r="56" ht="15.75" customHeight="1">
      <c r="B56" s="28"/>
      <c r="C56" s="28"/>
      <c r="D56" s="28"/>
      <c r="E56" s="28"/>
      <c r="F56" s="28"/>
      <c r="G56" s="28"/>
      <c r="H56" s="28"/>
      <c r="I56" s="28"/>
    </row>
    <row r="57" ht="15.75" customHeight="1">
      <c r="B57" s="28"/>
      <c r="C57" s="28"/>
      <c r="D57" s="28"/>
      <c r="E57" s="28"/>
      <c r="F57" s="28"/>
      <c r="G57" s="28"/>
      <c r="H57" s="28"/>
      <c r="I57" s="28"/>
    </row>
    <row r="58" ht="15.75" customHeight="1">
      <c r="B58" s="28"/>
      <c r="C58" s="28"/>
      <c r="D58" s="28"/>
      <c r="E58" s="28"/>
      <c r="F58" s="28"/>
      <c r="G58" s="28"/>
      <c r="H58" s="28"/>
      <c r="I58" s="28"/>
    </row>
    <row r="59" ht="15.75" customHeight="1">
      <c r="B59" s="28"/>
      <c r="C59" s="28"/>
      <c r="D59" s="28"/>
      <c r="E59" s="28"/>
      <c r="F59" s="28"/>
      <c r="G59" s="28"/>
      <c r="H59" s="28"/>
      <c r="I59" s="28"/>
    </row>
    <row r="60" ht="15.75" customHeight="1">
      <c r="B60" s="28"/>
      <c r="C60" s="28"/>
      <c r="D60" s="28"/>
      <c r="E60" s="28"/>
      <c r="F60" s="28"/>
      <c r="G60" s="28"/>
      <c r="H60" s="28"/>
      <c r="I60" s="28"/>
    </row>
    <row r="61" ht="15.75" customHeight="1">
      <c r="B61" s="28"/>
      <c r="C61" s="28"/>
      <c r="D61" s="28"/>
      <c r="E61" s="28"/>
      <c r="F61" s="28"/>
      <c r="G61" s="28"/>
      <c r="H61" s="28"/>
      <c r="I61" s="28"/>
    </row>
    <row r="62" ht="15.75" customHeight="1">
      <c r="B62" s="28"/>
      <c r="C62" s="28"/>
      <c r="D62" s="28"/>
      <c r="E62" s="28"/>
      <c r="F62" s="28"/>
      <c r="G62" s="28"/>
      <c r="H62" s="28"/>
      <c r="I62" s="28"/>
    </row>
    <row r="63" ht="15.75" customHeight="1">
      <c r="B63" s="28"/>
      <c r="C63" s="28"/>
      <c r="D63" s="28"/>
      <c r="E63" s="28"/>
      <c r="F63" s="28"/>
      <c r="G63" s="28"/>
      <c r="H63" s="28"/>
      <c r="I63" s="28"/>
    </row>
    <row r="64" ht="15.75" customHeight="1">
      <c r="B64" s="28"/>
      <c r="C64" s="28"/>
      <c r="D64" s="28"/>
      <c r="E64" s="28"/>
      <c r="F64" s="28"/>
      <c r="G64" s="28"/>
      <c r="H64" s="28"/>
      <c r="I64" s="28"/>
    </row>
    <row r="65" ht="15.75" customHeight="1">
      <c r="B65" s="28"/>
      <c r="C65" s="28"/>
      <c r="D65" s="28"/>
      <c r="E65" s="28"/>
      <c r="F65" s="28"/>
      <c r="G65" s="28"/>
      <c r="H65" s="28"/>
      <c r="I65" s="28"/>
    </row>
    <row r="66" ht="15.75" customHeight="1">
      <c r="B66" s="28"/>
      <c r="C66" s="28"/>
      <c r="D66" s="28"/>
      <c r="E66" s="28"/>
      <c r="F66" s="28"/>
      <c r="G66" s="28"/>
      <c r="H66" s="28"/>
      <c r="I66" s="28"/>
    </row>
    <row r="67" ht="15.75" customHeight="1">
      <c r="B67" s="28"/>
      <c r="C67" s="28"/>
      <c r="D67" s="28"/>
      <c r="E67" s="28"/>
      <c r="F67" s="28"/>
      <c r="G67" s="28"/>
      <c r="H67" s="28"/>
      <c r="I67" s="28"/>
    </row>
    <row r="68" ht="15.75" customHeight="1">
      <c r="B68" s="28"/>
      <c r="C68" s="28"/>
      <c r="D68" s="28"/>
      <c r="E68" s="28"/>
      <c r="F68" s="28"/>
      <c r="G68" s="28"/>
      <c r="H68" s="28"/>
      <c r="I68" s="28"/>
    </row>
    <row r="69" ht="15.75" customHeight="1">
      <c r="B69" s="28"/>
      <c r="C69" s="28"/>
      <c r="D69" s="28"/>
      <c r="E69" s="28"/>
      <c r="F69" s="28"/>
      <c r="G69" s="28"/>
      <c r="H69" s="28"/>
      <c r="I69" s="28"/>
    </row>
    <row r="70" ht="15.75" customHeight="1">
      <c r="B70" s="28"/>
      <c r="C70" s="28"/>
      <c r="D70" s="28"/>
      <c r="E70" s="28"/>
      <c r="F70" s="28"/>
      <c r="G70" s="28"/>
      <c r="H70" s="28"/>
      <c r="I70" s="28"/>
    </row>
    <row r="71" ht="15.75" customHeight="1">
      <c r="B71" s="28"/>
      <c r="C71" s="28"/>
      <c r="D71" s="28"/>
      <c r="E71" s="28"/>
      <c r="F71" s="28"/>
      <c r="G71" s="28"/>
      <c r="H71" s="28"/>
      <c r="I71" s="28"/>
    </row>
    <row r="72" ht="15.75" customHeight="1">
      <c r="B72" s="28"/>
      <c r="C72" s="28"/>
      <c r="D72" s="28"/>
      <c r="E72" s="28"/>
      <c r="F72" s="28"/>
      <c r="G72" s="28"/>
      <c r="H72" s="28"/>
      <c r="I72" s="28"/>
    </row>
    <row r="73" ht="15.75" customHeight="1">
      <c r="B73" s="28"/>
      <c r="C73" s="28"/>
      <c r="D73" s="28"/>
      <c r="E73" s="28"/>
      <c r="F73" s="28"/>
      <c r="G73" s="28"/>
      <c r="H73" s="28"/>
      <c r="I73" s="28"/>
    </row>
    <row r="74" ht="15.75" customHeight="1">
      <c r="B74" s="28"/>
      <c r="C74" s="28"/>
      <c r="D74" s="28"/>
      <c r="E74" s="28"/>
      <c r="F74" s="28"/>
      <c r="G74" s="28"/>
      <c r="H74" s="28"/>
      <c r="I74" s="28"/>
    </row>
    <row r="75" ht="15.75" customHeight="1">
      <c r="B75" s="28"/>
      <c r="C75" s="28"/>
      <c r="D75" s="28"/>
      <c r="E75" s="28"/>
      <c r="F75" s="28"/>
      <c r="G75" s="28"/>
      <c r="H75" s="28"/>
      <c r="I75" s="28"/>
    </row>
    <row r="76" ht="15.75" customHeight="1">
      <c r="B76" s="28"/>
      <c r="C76" s="28"/>
      <c r="D76" s="28"/>
      <c r="E76" s="28"/>
      <c r="F76" s="28"/>
      <c r="G76" s="28"/>
      <c r="H76" s="28"/>
      <c r="I76" s="28"/>
    </row>
    <row r="77" ht="15.75" customHeight="1">
      <c r="B77" s="28"/>
      <c r="C77" s="28"/>
      <c r="D77" s="28"/>
      <c r="E77" s="28"/>
      <c r="F77" s="28"/>
      <c r="G77" s="28"/>
      <c r="H77" s="28"/>
      <c r="I77" s="28"/>
    </row>
    <row r="78" ht="15.75" customHeight="1">
      <c r="B78" s="28"/>
      <c r="C78" s="28"/>
      <c r="D78" s="28"/>
      <c r="E78" s="28"/>
      <c r="F78" s="28"/>
      <c r="G78" s="28"/>
      <c r="H78" s="28"/>
      <c r="I78" s="28"/>
    </row>
    <row r="79" ht="15.75" customHeight="1">
      <c r="B79" s="28"/>
      <c r="C79" s="28"/>
      <c r="D79" s="28"/>
      <c r="E79" s="28"/>
      <c r="F79" s="28"/>
      <c r="G79" s="28"/>
      <c r="H79" s="28"/>
      <c r="I79" s="28"/>
    </row>
    <row r="80" ht="15.75" customHeight="1">
      <c r="B80" s="28"/>
      <c r="C80" s="28"/>
      <c r="D80" s="28"/>
      <c r="E80" s="28"/>
      <c r="F80" s="28"/>
      <c r="G80" s="28"/>
      <c r="H80" s="28"/>
      <c r="I80" s="28"/>
    </row>
    <row r="81" ht="15.75" customHeight="1">
      <c r="B81" s="28"/>
      <c r="C81" s="28"/>
      <c r="D81" s="28"/>
      <c r="E81" s="28"/>
      <c r="F81" s="28"/>
      <c r="G81" s="28"/>
      <c r="H81" s="28"/>
      <c r="I81" s="28"/>
    </row>
    <row r="82" ht="15.75" customHeight="1">
      <c r="B82" s="28"/>
      <c r="C82" s="28"/>
      <c r="D82" s="28"/>
      <c r="E82" s="28"/>
      <c r="F82" s="28"/>
      <c r="G82" s="28"/>
      <c r="H82" s="28"/>
      <c r="I82" s="28"/>
    </row>
    <row r="83" ht="15.75" customHeight="1">
      <c r="B83" s="28"/>
      <c r="C83" s="28"/>
      <c r="D83" s="28"/>
      <c r="E83" s="28"/>
      <c r="F83" s="28"/>
      <c r="G83" s="28"/>
      <c r="H83" s="28"/>
      <c r="I83" s="28"/>
    </row>
    <row r="84" ht="15.75" customHeight="1">
      <c r="B84" s="28"/>
      <c r="C84" s="28"/>
      <c r="D84" s="28"/>
      <c r="E84" s="28"/>
      <c r="F84" s="28"/>
      <c r="G84" s="28"/>
      <c r="H84" s="28"/>
      <c r="I84" s="28"/>
    </row>
    <row r="85" ht="15.75" customHeight="1">
      <c r="B85" s="28"/>
      <c r="C85" s="28"/>
      <c r="D85" s="28"/>
      <c r="E85" s="28"/>
      <c r="F85" s="28"/>
      <c r="G85" s="28"/>
      <c r="H85" s="28"/>
      <c r="I85" s="28"/>
    </row>
    <row r="86" ht="15.75" customHeight="1">
      <c r="B86" s="28"/>
      <c r="C86" s="28"/>
      <c r="D86" s="28"/>
      <c r="E86" s="28"/>
      <c r="F86" s="28"/>
      <c r="G86" s="28"/>
      <c r="H86" s="28"/>
      <c r="I86" s="28"/>
    </row>
    <row r="87" ht="15.75" customHeight="1">
      <c r="B87" s="28"/>
      <c r="C87" s="28"/>
      <c r="D87" s="28"/>
      <c r="E87" s="28"/>
      <c r="F87" s="28"/>
      <c r="G87" s="28"/>
      <c r="H87" s="28"/>
      <c r="I87" s="28"/>
    </row>
    <row r="88" ht="15.75" customHeight="1">
      <c r="B88" s="28"/>
      <c r="C88" s="28"/>
      <c r="D88" s="28"/>
      <c r="E88" s="28"/>
      <c r="F88" s="28"/>
      <c r="G88" s="28"/>
      <c r="H88" s="28"/>
      <c r="I88" s="28"/>
    </row>
    <row r="89" ht="15.75" customHeight="1">
      <c r="B89" s="28"/>
      <c r="C89" s="28"/>
      <c r="D89" s="28"/>
      <c r="E89" s="28"/>
      <c r="F89" s="28"/>
      <c r="G89" s="28"/>
      <c r="H89" s="28"/>
      <c r="I89" s="28"/>
    </row>
    <row r="90" ht="15.75" customHeight="1">
      <c r="B90" s="28"/>
      <c r="C90" s="28"/>
      <c r="D90" s="28"/>
      <c r="E90" s="28"/>
      <c r="F90" s="28"/>
      <c r="G90" s="28"/>
      <c r="H90" s="28"/>
      <c r="I90" s="28"/>
    </row>
    <row r="91" ht="15.75" customHeight="1">
      <c r="B91" s="28"/>
      <c r="C91" s="28"/>
      <c r="D91" s="28"/>
      <c r="E91" s="28"/>
      <c r="F91" s="28"/>
      <c r="G91" s="28"/>
      <c r="H91" s="28"/>
      <c r="I91" s="28"/>
    </row>
    <row r="92" ht="15.75" customHeight="1">
      <c r="B92" s="28"/>
      <c r="C92" s="28"/>
      <c r="D92" s="28"/>
      <c r="E92" s="28"/>
      <c r="F92" s="28"/>
      <c r="G92" s="28"/>
      <c r="H92" s="28"/>
      <c r="I92" s="28"/>
    </row>
    <row r="93" ht="15.75" customHeight="1">
      <c r="B93" s="28"/>
      <c r="C93" s="28"/>
      <c r="D93" s="28"/>
      <c r="E93" s="28"/>
      <c r="F93" s="28"/>
      <c r="G93" s="28"/>
      <c r="H93" s="28"/>
      <c r="I93" s="28"/>
    </row>
    <row r="94" ht="15.75" customHeight="1">
      <c r="B94" s="28"/>
      <c r="C94" s="28"/>
      <c r="D94" s="28"/>
      <c r="E94" s="28"/>
      <c r="F94" s="28"/>
      <c r="G94" s="28"/>
      <c r="H94" s="28"/>
      <c r="I94" s="28"/>
    </row>
    <row r="95" ht="15.75" customHeight="1">
      <c r="B95" s="28"/>
      <c r="C95" s="28"/>
      <c r="D95" s="28"/>
      <c r="E95" s="28"/>
      <c r="F95" s="28"/>
      <c r="G95" s="28"/>
      <c r="H95" s="28"/>
      <c r="I95" s="28"/>
    </row>
    <row r="96" ht="15.75" customHeight="1">
      <c r="B96" s="28"/>
      <c r="C96" s="28"/>
      <c r="D96" s="28"/>
      <c r="E96" s="28"/>
      <c r="F96" s="28"/>
      <c r="G96" s="28"/>
      <c r="H96" s="28"/>
      <c r="I96" s="28"/>
    </row>
    <row r="97" ht="15.75" customHeight="1">
      <c r="B97" s="28"/>
      <c r="C97" s="28"/>
      <c r="D97" s="28"/>
      <c r="E97" s="28"/>
      <c r="F97" s="28"/>
      <c r="G97" s="28"/>
      <c r="H97" s="28"/>
      <c r="I97" s="28"/>
    </row>
    <row r="98" ht="15.75" customHeight="1">
      <c r="B98" s="28"/>
      <c r="C98" s="28"/>
      <c r="D98" s="28"/>
      <c r="E98" s="28"/>
      <c r="F98" s="28"/>
      <c r="G98" s="28"/>
      <c r="H98" s="28"/>
      <c r="I98" s="28"/>
    </row>
    <row r="99" ht="15.75" customHeight="1">
      <c r="B99" s="28"/>
      <c r="C99" s="28"/>
      <c r="D99" s="28"/>
      <c r="E99" s="28"/>
      <c r="F99" s="28"/>
      <c r="G99" s="28"/>
      <c r="H99" s="28"/>
      <c r="I99" s="28"/>
    </row>
    <row r="100" ht="15.75" customHeight="1">
      <c r="B100" s="28"/>
      <c r="C100" s="28"/>
      <c r="D100" s="28"/>
      <c r="E100" s="28"/>
      <c r="F100" s="28"/>
      <c r="G100" s="28"/>
      <c r="H100" s="28"/>
      <c r="I100" s="28"/>
    </row>
    <row r="101" ht="15.75" customHeight="1">
      <c r="B101" s="28"/>
      <c r="C101" s="28"/>
      <c r="D101" s="28"/>
      <c r="E101" s="28"/>
      <c r="F101" s="28"/>
      <c r="G101" s="28"/>
      <c r="H101" s="28"/>
      <c r="I101" s="28"/>
    </row>
    <row r="102" ht="15.75" customHeight="1">
      <c r="B102" s="28"/>
      <c r="C102" s="28"/>
      <c r="D102" s="28"/>
      <c r="E102" s="28"/>
      <c r="F102" s="28"/>
      <c r="G102" s="28"/>
      <c r="H102" s="28"/>
      <c r="I102" s="28"/>
    </row>
    <row r="103" ht="15.75" customHeight="1">
      <c r="B103" s="28"/>
      <c r="C103" s="28"/>
      <c r="D103" s="28"/>
      <c r="E103" s="28"/>
      <c r="F103" s="28"/>
      <c r="G103" s="28"/>
      <c r="H103" s="28"/>
      <c r="I103" s="28"/>
    </row>
    <row r="104" ht="15.75" customHeight="1">
      <c r="B104" s="28"/>
      <c r="C104" s="28"/>
      <c r="D104" s="28"/>
      <c r="E104" s="28"/>
      <c r="F104" s="28"/>
      <c r="G104" s="28"/>
      <c r="H104" s="28"/>
      <c r="I104" s="28"/>
    </row>
    <row r="105" ht="15.75" customHeight="1">
      <c r="B105" s="28"/>
      <c r="C105" s="28"/>
      <c r="D105" s="28"/>
      <c r="E105" s="28"/>
      <c r="F105" s="28"/>
      <c r="G105" s="28"/>
      <c r="H105" s="28"/>
      <c r="I105" s="28"/>
    </row>
    <row r="106" ht="15.75" customHeight="1">
      <c r="B106" s="28"/>
      <c r="C106" s="28"/>
      <c r="D106" s="28"/>
      <c r="E106" s="28"/>
      <c r="F106" s="28"/>
      <c r="G106" s="28"/>
      <c r="H106" s="28"/>
      <c r="I106" s="28"/>
    </row>
    <row r="107" ht="15.75" customHeight="1">
      <c r="B107" s="28"/>
      <c r="C107" s="28"/>
      <c r="D107" s="28"/>
      <c r="E107" s="28"/>
      <c r="F107" s="28"/>
      <c r="G107" s="28"/>
      <c r="H107" s="28"/>
      <c r="I107" s="28"/>
    </row>
    <row r="108" ht="15.75" customHeight="1">
      <c r="B108" s="28"/>
      <c r="C108" s="28"/>
      <c r="D108" s="28"/>
      <c r="E108" s="28"/>
      <c r="F108" s="28"/>
      <c r="G108" s="28"/>
      <c r="H108" s="28"/>
      <c r="I108" s="28"/>
    </row>
    <row r="109" ht="15.75" customHeight="1">
      <c r="B109" s="28"/>
      <c r="C109" s="28"/>
      <c r="D109" s="28"/>
      <c r="E109" s="28"/>
      <c r="F109" s="28"/>
      <c r="G109" s="28"/>
      <c r="H109" s="28"/>
      <c r="I109" s="28"/>
    </row>
    <row r="110" ht="15.75" customHeight="1">
      <c r="B110" s="28"/>
      <c r="C110" s="28"/>
      <c r="D110" s="28"/>
      <c r="E110" s="28"/>
      <c r="F110" s="28"/>
      <c r="G110" s="28"/>
      <c r="H110" s="28"/>
      <c r="I110" s="28"/>
    </row>
    <row r="111" ht="15.75" customHeight="1">
      <c r="B111" s="28"/>
      <c r="C111" s="28"/>
      <c r="D111" s="28"/>
      <c r="E111" s="28"/>
      <c r="F111" s="28"/>
      <c r="G111" s="28"/>
      <c r="H111" s="28"/>
      <c r="I111" s="28"/>
    </row>
    <row r="112" ht="15.75" customHeight="1">
      <c r="B112" s="28"/>
      <c r="C112" s="28"/>
      <c r="D112" s="28"/>
      <c r="E112" s="28"/>
      <c r="F112" s="28"/>
      <c r="G112" s="28"/>
      <c r="H112" s="28"/>
      <c r="I112" s="28"/>
    </row>
    <row r="113" ht="15.75" customHeight="1">
      <c r="B113" s="28"/>
      <c r="C113" s="28"/>
      <c r="D113" s="28"/>
      <c r="E113" s="28"/>
      <c r="F113" s="28"/>
      <c r="G113" s="28"/>
      <c r="H113" s="28"/>
      <c r="I113" s="28"/>
    </row>
    <row r="114" ht="15.75" customHeight="1">
      <c r="B114" s="28"/>
      <c r="C114" s="28"/>
      <c r="D114" s="28"/>
      <c r="E114" s="28"/>
      <c r="F114" s="28"/>
      <c r="G114" s="28"/>
      <c r="H114" s="28"/>
      <c r="I114" s="28"/>
    </row>
    <row r="115" ht="15.75" customHeight="1">
      <c r="B115" s="28"/>
      <c r="C115" s="28"/>
      <c r="D115" s="28"/>
      <c r="E115" s="28"/>
      <c r="F115" s="28"/>
      <c r="G115" s="28"/>
      <c r="H115" s="28"/>
      <c r="I115" s="28"/>
    </row>
    <row r="116" ht="15.75" customHeight="1">
      <c r="B116" s="28"/>
      <c r="C116" s="28"/>
      <c r="D116" s="28"/>
      <c r="E116" s="28"/>
      <c r="F116" s="28"/>
      <c r="G116" s="28"/>
      <c r="H116" s="28"/>
      <c r="I116" s="28"/>
    </row>
    <row r="117" ht="15.75" customHeight="1">
      <c r="B117" s="28"/>
      <c r="C117" s="28"/>
      <c r="D117" s="28"/>
      <c r="E117" s="28"/>
      <c r="F117" s="28"/>
      <c r="G117" s="28"/>
      <c r="H117" s="28"/>
      <c r="I117" s="28"/>
    </row>
    <row r="118" ht="15.75" customHeight="1">
      <c r="B118" s="28"/>
      <c r="C118" s="28"/>
      <c r="D118" s="28"/>
      <c r="E118" s="28"/>
      <c r="F118" s="28"/>
      <c r="G118" s="28"/>
      <c r="H118" s="28"/>
      <c r="I118" s="28"/>
    </row>
    <row r="119" ht="15.75" customHeight="1">
      <c r="B119" s="28"/>
      <c r="C119" s="28"/>
      <c r="D119" s="28"/>
      <c r="E119" s="28"/>
      <c r="F119" s="28"/>
      <c r="G119" s="28"/>
      <c r="H119" s="28"/>
      <c r="I119" s="28"/>
    </row>
    <row r="120" ht="15.75" customHeight="1">
      <c r="B120" s="28"/>
      <c r="C120" s="28"/>
      <c r="D120" s="28"/>
      <c r="E120" s="28"/>
      <c r="F120" s="28"/>
      <c r="G120" s="28"/>
      <c r="H120" s="28"/>
      <c r="I120" s="28"/>
    </row>
    <row r="121" ht="15.75" customHeight="1">
      <c r="B121" s="28"/>
      <c r="C121" s="28"/>
      <c r="D121" s="28"/>
      <c r="E121" s="28"/>
      <c r="F121" s="28"/>
      <c r="G121" s="28"/>
      <c r="H121" s="28"/>
      <c r="I121" s="28"/>
    </row>
    <row r="122" ht="15.75" customHeight="1">
      <c r="B122" s="28"/>
      <c r="C122" s="28"/>
      <c r="D122" s="28"/>
      <c r="E122" s="28"/>
      <c r="F122" s="28"/>
      <c r="G122" s="28"/>
      <c r="H122" s="28"/>
      <c r="I122" s="28"/>
    </row>
    <row r="123" ht="15.75" customHeight="1">
      <c r="B123" s="28"/>
      <c r="C123" s="28"/>
      <c r="D123" s="28"/>
      <c r="E123" s="28"/>
      <c r="F123" s="28"/>
      <c r="G123" s="28"/>
      <c r="H123" s="28"/>
      <c r="I123" s="28"/>
    </row>
    <row r="124" ht="15.75" customHeight="1">
      <c r="B124" s="28"/>
      <c r="C124" s="28"/>
      <c r="D124" s="28"/>
      <c r="E124" s="28"/>
      <c r="F124" s="28"/>
      <c r="G124" s="28"/>
      <c r="H124" s="28"/>
      <c r="I124" s="28"/>
    </row>
    <row r="125" ht="15.75" customHeight="1">
      <c r="B125" s="28"/>
      <c r="C125" s="28"/>
      <c r="D125" s="28"/>
      <c r="E125" s="28"/>
      <c r="F125" s="28"/>
      <c r="G125" s="28"/>
      <c r="H125" s="28"/>
      <c r="I125" s="28"/>
    </row>
    <row r="126" ht="15.75" customHeight="1">
      <c r="B126" s="28"/>
      <c r="C126" s="28"/>
      <c r="D126" s="28"/>
      <c r="E126" s="28"/>
      <c r="F126" s="28"/>
      <c r="G126" s="28"/>
      <c r="H126" s="28"/>
      <c r="I126" s="28"/>
    </row>
    <row r="127" ht="15.75" customHeight="1">
      <c r="B127" s="28"/>
      <c r="C127" s="28"/>
      <c r="D127" s="28"/>
      <c r="E127" s="28"/>
      <c r="F127" s="28"/>
      <c r="G127" s="28"/>
      <c r="H127" s="28"/>
      <c r="I127" s="28"/>
    </row>
    <row r="128" ht="15.75" customHeight="1">
      <c r="B128" s="28"/>
      <c r="C128" s="28"/>
      <c r="D128" s="28"/>
      <c r="E128" s="28"/>
      <c r="F128" s="28"/>
      <c r="G128" s="28"/>
      <c r="H128" s="28"/>
      <c r="I128" s="28"/>
    </row>
    <row r="129" ht="15.75" customHeight="1">
      <c r="B129" s="28"/>
      <c r="C129" s="28"/>
      <c r="D129" s="28"/>
      <c r="E129" s="28"/>
      <c r="F129" s="28"/>
      <c r="G129" s="28"/>
      <c r="H129" s="28"/>
      <c r="I129" s="28"/>
    </row>
    <row r="130" ht="15.75" customHeight="1">
      <c r="B130" s="28"/>
      <c r="C130" s="28"/>
      <c r="D130" s="28"/>
      <c r="E130" s="28"/>
      <c r="F130" s="28"/>
      <c r="G130" s="28"/>
      <c r="H130" s="28"/>
      <c r="I130" s="28"/>
    </row>
    <row r="131" ht="15.75" customHeight="1">
      <c r="B131" s="28"/>
      <c r="C131" s="28"/>
      <c r="D131" s="28"/>
      <c r="E131" s="28"/>
      <c r="F131" s="28"/>
      <c r="G131" s="28"/>
      <c r="H131" s="28"/>
      <c r="I131" s="28"/>
    </row>
    <row r="132" ht="15.75" customHeight="1">
      <c r="B132" s="28"/>
      <c r="C132" s="28"/>
      <c r="D132" s="28"/>
      <c r="E132" s="28"/>
      <c r="F132" s="28"/>
      <c r="G132" s="28"/>
      <c r="H132" s="28"/>
      <c r="I132" s="28"/>
    </row>
    <row r="133" ht="15.75" customHeight="1">
      <c r="B133" s="28"/>
      <c r="C133" s="28"/>
      <c r="D133" s="28"/>
      <c r="E133" s="28"/>
      <c r="F133" s="28"/>
      <c r="G133" s="28"/>
      <c r="H133" s="28"/>
      <c r="I133" s="28"/>
    </row>
    <row r="134" ht="15.75" customHeight="1">
      <c r="B134" s="28"/>
      <c r="C134" s="28"/>
      <c r="D134" s="28"/>
      <c r="E134" s="28"/>
      <c r="F134" s="28"/>
      <c r="G134" s="28"/>
      <c r="H134" s="28"/>
      <c r="I134" s="28"/>
    </row>
    <row r="135" ht="15.75" customHeight="1">
      <c r="B135" s="28"/>
      <c r="C135" s="28"/>
      <c r="D135" s="28"/>
      <c r="E135" s="28"/>
      <c r="F135" s="28"/>
      <c r="G135" s="28"/>
      <c r="H135" s="28"/>
      <c r="I135" s="28"/>
    </row>
    <row r="136" ht="15.75" customHeight="1">
      <c r="B136" s="28"/>
      <c r="C136" s="28"/>
      <c r="D136" s="28"/>
      <c r="E136" s="28"/>
      <c r="F136" s="28"/>
      <c r="G136" s="28"/>
      <c r="H136" s="28"/>
      <c r="I136" s="28"/>
    </row>
    <row r="137" ht="15.75" customHeight="1">
      <c r="B137" s="65"/>
      <c r="C137" s="65"/>
      <c r="D137" s="65"/>
      <c r="E137" s="65"/>
      <c r="F137" s="65"/>
      <c r="G137" s="65"/>
      <c r="H137" s="65"/>
      <c r="I137" s="28"/>
    </row>
    <row r="138" ht="15.75" customHeight="1">
      <c r="B138" s="12"/>
      <c r="C138" s="12"/>
      <c r="D138" s="12"/>
      <c r="E138" s="12"/>
      <c r="F138" s="12"/>
      <c r="G138" s="12"/>
      <c r="H138" s="12"/>
      <c r="I138" s="28"/>
    </row>
    <row r="139" ht="15.75" customHeight="1">
      <c r="B139" s="12"/>
      <c r="C139" s="12"/>
      <c r="D139" s="12"/>
      <c r="E139" s="12"/>
      <c r="F139" s="12"/>
      <c r="G139" s="12"/>
      <c r="H139" s="12"/>
      <c r="I139" s="28"/>
    </row>
    <row r="140" ht="15.75" customHeight="1">
      <c r="B140" s="12"/>
      <c r="C140" s="12"/>
      <c r="D140" s="12"/>
      <c r="E140" s="12"/>
      <c r="F140" s="12"/>
      <c r="G140" s="12"/>
      <c r="H140" s="12"/>
      <c r="I140" s="28"/>
    </row>
    <row r="141" ht="15.75" customHeight="1">
      <c r="B141" s="12"/>
      <c r="C141" s="12"/>
      <c r="D141" s="12"/>
      <c r="E141" s="12"/>
      <c r="F141" s="12"/>
      <c r="G141" s="12"/>
      <c r="H141" s="12"/>
      <c r="I141" s="28"/>
    </row>
    <row r="142" ht="15.75" customHeight="1">
      <c r="B142" s="12"/>
      <c r="C142" s="12"/>
      <c r="D142" s="12"/>
      <c r="E142" s="12"/>
      <c r="F142" s="12"/>
      <c r="G142" s="12"/>
      <c r="H142" s="12"/>
      <c r="I142" s="28"/>
    </row>
    <row r="143" ht="15.75" customHeight="1">
      <c r="B143" s="12"/>
      <c r="C143" s="12"/>
      <c r="D143" s="12"/>
      <c r="E143" s="12"/>
      <c r="F143" s="12"/>
      <c r="G143" s="12"/>
      <c r="H143" s="12"/>
      <c r="I143" s="28"/>
    </row>
    <row r="144" ht="15.75" customHeight="1">
      <c r="B144" s="12"/>
      <c r="C144" s="12"/>
      <c r="D144" s="12"/>
      <c r="E144" s="12"/>
      <c r="F144" s="12"/>
      <c r="G144" s="12"/>
      <c r="H144" s="12"/>
      <c r="I144" s="28"/>
    </row>
    <row r="145" ht="15.75" customHeight="1">
      <c r="B145" s="12"/>
      <c r="C145" s="12"/>
      <c r="D145" s="12"/>
      <c r="E145" s="12"/>
      <c r="F145" s="12"/>
      <c r="G145" s="12"/>
      <c r="H145" s="12"/>
      <c r="I145" s="28"/>
    </row>
    <row r="146" ht="15.75" customHeight="1">
      <c r="B146" s="12"/>
      <c r="C146" s="12"/>
      <c r="D146" s="12"/>
      <c r="E146" s="12"/>
      <c r="F146" s="12"/>
      <c r="G146" s="12"/>
      <c r="H146" s="12"/>
      <c r="I146" s="28"/>
    </row>
    <row r="147" ht="15.75" customHeight="1">
      <c r="B147" s="12"/>
      <c r="C147" s="12"/>
      <c r="D147" s="12"/>
      <c r="E147" s="12"/>
      <c r="F147" s="12"/>
      <c r="G147" s="12"/>
      <c r="H147" s="12"/>
      <c r="I147" s="28"/>
    </row>
    <row r="148" ht="15.75" customHeight="1">
      <c r="B148" s="12"/>
      <c r="C148" s="12"/>
      <c r="D148" s="12"/>
      <c r="E148" s="12"/>
      <c r="F148" s="12"/>
      <c r="G148" s="12"/>
      <c r="H148" s="12"/>
      <c r="I148" s="28"/>
    </row>
    <row r="149" ht="15.75" customHeight="1">
      <c r="B149" s="12"/>
      <c r="C149" s="12"/>
      <c r="D149" s="12"/>
      <c r="E149" s="12"/>
      <c r="F149" s="12"/>
      <c r="G149" s="12"/>
      <c r="H149" s="12"/>
      <c r="I149" s="28"/>
    </row>
    <row r="150" ht="15.75" customHeight="1">
      <c r="B150" s="12"/>
      <c r="C150" s="12"/>
      <c r="D150" s="12"/>
      <c r="E150" s="12"/>
      <c r="F150" s="12"/>
      <c r="G150" s="12"/>
      <c r="H150" s="12"/>
      <c r="I150" s="28"/>
    </row>
    <row r="151" ht="15.75" customHeight="1">
      <c r="B151" s="12"/>
      <c r="C151" s="12"/>
      <c r="D151" s="12"/>
      <c r="E151" s="12"/>
      <c r="F151" s="12"/>
      <c r="G151" s="12"/>
      <c r="H151" s="12"/>
      <c r="I151" s="28"/>
    </row>
    <row r="152" ht="15.75" customHeight="1">
      <c r="B152" s="12"/>
      <c r="C152" s="12"/>
      <c r="D152" s="12"/>
      <c r="E152" s="12"/>
      <c r="F152" s="12"/>
      <c r="G152" s="12"/>
      <c r="H152" s="12"/>
      <c r="I152" s="28"/>
    </row>
    <row r="153" ht="15.75" customHeight="1">
      <c r="B153" s="12"/>
      <c r="C153" s="12"/>
      <c r="D153" s="12"/>
      <c r="E153" s="12"/>
      <c r="F153" s="12"/>
      <c r="G153" s="12"/>
      <c r="H153" s="12"/>
      <c r="I153" s="28"/>
    </row>
    <row r="154" ht="15.75" customHeight="1">
      <c r="B154" s="12"/>
      <c r="C154" s="12"/>
      <c r="D154" s="12"/>
      <c r="E154" s="12"/>
      <c r="F154" s="12"/>
      <c r="G154" s="12"/>
      <c r="H154" s="12"/>
      <c r="I154" s="28"/>
    </row>
    <row r="155" ht="15.75" customHeight="1">
      <c r="B155" s="12"/>
      <c r="C155" s="12"/>
      <c r="D155" s="12"/>
      <c r="E155" s="12"/>
      <c r="F155" s="12"/>
      <c r="G155" s="12"/>
      <c r="H155" s="12"/>
      <c r="I155" s="28"/>
    </row>
    <row r="156" ht="15.75" customHeight="1">
      <c r="B156" s="12"/>
      <c r="C156" s="12"/>
      <c r="D156" s="12"/>
      <c r="E156" s="12"/>
      <c r="F156" s="12"/>
      <c r="G156" s="12"/>
      <c r="H156" s="12"/>
      <c r="I156" s="28"/>
    </row>
    <row r="157" ht="15.75" customHeight="1">
      <c r="B157" s="12"/>
      <c r="C157" s="12"/>
      <c r="D157" s="12"/>
      <c r="E157" s="12"/>
      <c r="F157" s="12"/>
      <c r="G157" s="12"/>
      <c r="H157" s="12"/>
      <c r="I157" s="28"/>
    </row>
    <row r="158" ht="15.75" customHeight="1">
      <c r="B158" s="12"/>
      <c r="C158" s="12"/>
      <c r="D158" s="12"/>
      <c r="E158" s="12"/>
      <c r="F158" s="12"/>
      <c r="G158" s="12"/>
      <c r="H158" s="12"/>
      <c r="I158" s="28"/>
    </row>
    <row r="159" ht="15.75" customHeight="1">
      <c r="B159" s="12"/>
      <c r="C159" s="12"/>
      <c r="D159" s="12"/>
      <c r="E159" s="12"/>
      <c r="F159" s="12"/>
      <c r="G159" s="12"/>
      <c r="H159" s="12"/>
      <c r="I159" s="28"/>
    </row>
    <row r="160" ht="15.75" customHeight="1">
      <c r="B160" s="12"/>
      <c r="C160" s="12"/>
      <c r="D160" s="12"/>
      <c r="E160" s="12"/>
      <c r="F160" s="12"/>
      <c r="G160" s="12"/>
      <c r="H160" s="12"/>
      <c r="I160" s="28"/>
    </row>
    <row r="161" ht="15.75" customHeight="1">
      <c r="B161" s="12"/>
      <c r="C161" s="12"/>
      <c r="D161" s="12"/>
      <c r="E161" s="12"/>
      <c r="F161" s="12"/>
      <c r="G161" s="12"/>
      <c r="H161" s="12"/>
      <c r="I161" s="28"/>
    </row>
    <row r="162" ht="15.75" customHeight="1">
      <c r="B162" s="12"/>
      <c r="C162" s="12"/>
      <c r="D162" s="12"/>
      <c r="E162" s="12"/>
      <c r="F162" s="12"/>
      <c r="G162" s="12"/>
      <c r="H162" s="12"/>
      <c r="I162" s="28"/>
    </row>
    <row r="163" ht="15.75" customHeight="1">
      <c r="B163" s="12"/>
      <c r="C163" s="12"/>
      <c r="D163" s="12"/>
      <c r="E163" s="12"/>
      <c r="F163" s="12"/>
      <c r="G163" s="12"/>
      <c r="H163" s="12"/>
      <c r="I163" s="28"/>
    </row>
    <row r="164" ht="15.75" customHeight="1">
      <c r="B164" s="12"/>
      <c r="C164" s="12"/>
      <c r="D164" s="12"/>
      <c r="E164" s="12"/>
      <c r="F164" s="12"/>
      <c r="G164" s="12"/>
      <c r="H164" s="12"/>
      <c r="I164" s="28"/>
    </row>
    <row r="165" ht="15.75" customHeight="1">
      <c r="B165" s="12"/>
      <c r="C165" s="12"/>
      <c r="D165" s="12"/>
      <c r="E165" s="12"/>
      <c r="F165" s="12"/>
      <c r="G165" s="12"/>
      <c r="H165" s="12"/>
      <c r="I165" s="28"/>
    </row>
    <row r="166" ht="15.75" customHeight="1">
      <c r="B166" s="12"/>
      <c r="C166" s="12"/>
      <c r="D166" s="12"/>
      <c r="E166" s="12"/>
      <c r="F166" s="12"/>
      <c r="G166" s="12"/>
      <c r="H166" s="12"/>
      <c r="I166" s="28"/>
    </row>
    <row r="167" ht="15.75" customHeight="1">
      <c r="B167" s="12"/>
      <c r="C167" s="12"/>
      <c r="D167" s="12"/>
      <c r="E167" s="12"/>
      <c r="F167" s="12"/>
      <c r="G167" s="12"/>
      <c r="H167" s="12"/>
      <c r="I167" s="28"/>
    </row>
    <row r="168" ht="15.75" customHeight="1">
      <c r="B168" s="12"/>
      <c r="C168" s="12"/>
      <c r="D168" s="12"/>
      <c r="E168" s="12"/>
      <c r="F168" s="12"/>
      <c r="G168" s="12"/>
      <c r="H168" s="12"/>
      <c r="I168" s="28"/>
    </row>
    <row r="169" ht="15.75" customHeight="1">
      <c r="B169" s="12"/>
      <c r="C169" s="12"/>
      <c r="D169" s="12"/>
      <c r="E169" s="12"/>
      <c r="F169" s="12"/>
      <c r="G169" s="12"/>
      <c r="H169" s="12"/>
      <c r="I169" s="28"/>
    </row>
    <row r="170" ht="15.75" customHeight="1">
      <c r="B170" s="12"/>
      <c r="C170" s="12"/>
      <c r="D170" s="12"/>
      <c r="E170" s="12"/>
      <c r="F170" s="12"/>
      <c r="G170" s="12"/>
      <c r="H170" s="12"/>
      <c r="I170" s="28"/>
    </row>
    <row r="171" ht="15.75" customHeight="1">
      <c r="B171" s="12"/>
      <c r="C171" s="12"/>
      <c r="D171" s="12"/>
      <c r="E171" s="12"/>
      <c r="F171" s="12"/>
      <c r="G171" s="12"/>
      <c r="H171" s="12"/>
      <c r="I171" s="28"/>
    </row>
    <row r="172" ht="15.75" customHeight="1">
      <c r="B172" s="12"/>
      <c r="C172" s="12"/>
      <c r="D172" s="12"/>
      <c r="E172" s="12"/>
      <c r="F172" s="12"/>
      <c r="G172" s="12"/>
      <c r="H172" s="12"/>
      <c r="I172" s="28"/>
    </row>
    <row r="173" ht="15.75" customHeight="1">
      <c r="B173" s="12"/>
      <c r="C173" s="12"/>
      <c r="D173" s="12"/>
      <c r="E173" s="12"/>
      <c r="F173" s="12"/>
      <c r="G173" s="12"/>
      <c r="H173" s="12"/>
      <c r="I173" s="28"/>
    </row>
    <row r="174" ht="15.75" customHeight="1">
      <c r="B174" s="12"/>
      <c r="C174" s="12"/>
      <c r="D174" s="12"/>
      <c r="E174" s="12"/>
      <c r="F174" s="12"/>
      <c r="G174" s="12"/>
      <c r="H174" s="12"/>
      <c r="I174" s="28"/>
    </row>
    <row r="175" ht="15.75" customHeight="1">
      <c r="B175" s="12"/>
      <c r="C175" s="12"/>
      <c r="D175" s="12"/>
      <c r="E175" s="12"/>
      <c r="F175" s="12"/>
      <c r="G175" s="12"/>
      <c r="H175" s="12"/>
      <c r="I175" s="28"/>
    </row>
    <row r="176" ht="15.75" customHeight="1">
      <c r="B176" s="12"/>
      <c r="C176" s="12"/>
      <c r="D176" s="12"/>
      <c r="E176" s="12"/>
      <c r="F176" s="12"/>
      <c r="G176" s="12"/>
      <c r="H176" s="12"/>
      <c r="I176" s="28"/>
    </row>
    <row r="177" ht="15.75" customHeight="1">
      <c r="B177" s="12"/>
      <c r="C177" s="12"/>
      <c r="D177" s="12"/>
      <c r="E177" s="12"/>
      <c r="F177" s="12"/>
      <c r="G177" s="12"/>
      <c r="H177" s="12"/>
      <c r="I177" s="28"/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5">
    <mergeCell ref="B2:C2"/>
    <mergeCell ref="B3:C3"/>
    <mergeCell ref="C4:C7"/>
    <mergeCell ref="C8:C11"/>
    <mergeCell ref="C12:C15"/>
  </mergeCells>
  <printOptions gridLines="1" horizontalCentered="1"/>
  <pageMargins bottom="0.75" footer="0.0" header="0.0" left="0.7" right="0.7" top="0.75"/>
  <pageSetup paperSize="9" cellComments="atEnd" orientation="portrait" pageOrder="overThenDown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20.43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387</v>
      </c>
      <c r="B2" s="143">
        <v>1.0</v>
      </c>
      <c r="C2" s="143">
        <v>1.0</v>
      </c>
      <c r="D2" s="144">
        <v>0.6791666666666667</v>
      </c>
      <c r="E2" s="144">
        <v>0.6833333333333333</v>
      </c>
      <c r="F2" s="144">
        <f>D2-TIME(0,10,0)</f>
        <v>0.6722222222</v>
      </c>
      <c r="G2" s="145">
        <v>1.0</v>
      </c>
      <c r="H2" s="146" t="s">
        <v>388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389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390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391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51"/>
      <c r="B6" s="152"/>
      <c r="C6" s="152"/>
      <c r="D6" s="152"/>
      <c r="E6" s="152"/>
      <c r="F6" s="152"/>
      <c r="G6" s="153">
        <v>5.0</v>
      </c>
      <c r="H6" s="154" t="s">
        <v>392</v>
      </c>
      <c r="I6" s="1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56" t="s">
        <v>0</v>
      </c>
      <c r="B7" s="157" t="s">
        <v>1</v>
      </c>
      <c r="C7" s="157" t="s">
        <v>190</v>
      </c>
      <c r="D7" s="157" t="s">
        <v>3</v>
      </c>
      <c r="E7" s="157" t="s">
        <v>4</v>
      </c>
      <c r="F7" s="157" t="s">
        <v>28</v>
      </c>
      <c r="G7" s="157" t="s">
        <v>29</v>
      </c>
      <c r="H7" s="158" t="s">
        <v>214</v>
      </c>
      <c r="I7" s="159" t="s">
        <v>215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2" t="s">
        <v>387</v>
      </c>
      <c r="B8" s="143">
        <v>1.0</v>
      </c>
      <c r="C8" s="143">
        <v>2.0</v>
      </c>
      <c r="D8" s="144">
        <v>0.6854166666666667</v>
      </c>
      <c r="E8" s="144">
        <v>0.6895833333333333</v>
      </c>
      <c r="F8" s="144">
        <f>D8-TIME(0,10,0)</f>
        <v>0.6784722222</v>
      </c>
      <c r="G8" s="145">
        <v>1.0</v>
      </c>
      <c r="H8" s="146" t="s">
        <v>393</v>
      </c>
      <c r="I8" s="14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2.0</v>
      </c>
      <c r="H9" s="149" t="s">
        <v>394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3.0</v>
      </c>
      <c r="H10" s="149" t="s">
        <v>395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48"/>
      <c r="B11" s="19"/>
      <c r="C11" s="19"/>
      <c r="D11" s="19"/>
      <c r="E11" s="19"/>
      <c r="F11" s="19"/>
      <c r="G11" s="12">
        <v>4.0</v>
      </c>
      <c r="H11" s="149" t="s">
        <v>396</v>
      </c>
      <c r="I11" s="15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1"/>
      <c r="B12" s="152"/>
      <c r="C12" s="152"/>
      <c r="D12" s="152"/>
      <c r="E12" s="152"/>
      <c r="F12" s="152"/>
      <c r="G12" s="153">
        <v>5.0</v>
      </c>
      <c r="H12" s="154" t="s">
        <v>397</v>
      </c>
      <c r="I12" s="155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38" t="s">
        <v>0</v>
      </c>
      <c r="B13" s="139" t="s">
        <v>1</v>
      </c>
      <c r="C13" s="139" t="s">
        <v>190</v>
      </c>
      <c r="D13" s="139" t="s">
        <v>3</v>
      </c>
      <c r="E13" s="139" t="s">
        <v>4</v>
      </c>
      <c r="F13" s="139" t="s">
        <v>28</v>
      </c>
      <c r="G13" s="139" t="s">
        <v>29</v>
      </c>
      <c r="H13" s="140" t="s">
        <v>214</v>
      </c>
      <c r="I13" s="141" t="s">
        <v>215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2" t="s">
        <v>387</v>
      </c>
      <c r="B14" s="143">
        <v>2.0</v>
      </c>
      <c r="C14" s="143">
        <v>1.0</v>
      </c>
      <c r="D14" s="144">
        <v>0.7388888888888889</v>
      </c>
      <c r="E14" s="144">
        <v>0.7472222222222222</v>
      </c>
      <c r="F14" s="144">
        <f>D14-TIME(0,10,0)</f>
        <v>0.7319444444</v>
      </c>
      <c r="G14" s="145">
        <v>1.0</v>
      </c>
      <c r="H14" s="146" t="s">
        <v>388</v>
      </c>
      <c r="I14" s="14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2.0</v>
      </c>
      <c r="H15" s="149" t="s">
        <v>389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3.0</v>
      </c>
      <c r="H16" s="149" t="s">
        <v>390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4.0</v>
      </c>
      <c r="H17" s="149" t="s">
        <v>391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51"/>
      <c r="B18" s="152"/>
      <c r="C18" s="152"/>
      <c r="D18" s="152"/>
      <c r="E18" s="152"/>
      <c r="F18" s="152"/>
      <c r="G18" s="153">
        <v>5.0</v>
      </c>
      <c r="H18" s="154" t="s">
        <v>392</v>
      </c>
      <c r="I18" s="15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56" t="s">
        <v>0</v>
      </c>
      <c r="B19" s="157" t="s">
        <v>1</v>
      </c>
      <c r="C19" s="157" t="s">
        <v>190</v>
      </c>
      <c r="D19" s="157" t="s">
        <v>3</v>
      </c>
      <c r="E19" s="157" t="s">
        <v>4</v>
      </c>
      <c r="F19" s="157" t="s">
        <v>28</v>
      </c>
      <c r="G19" s="157" t="s">
        <v>29</v>
      </c>
      <c r="H19" s="158" t="s">
        <v>214</v>
      </c>
      <c r="I19" s="159" t="s">
        <v>215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2" t="s">
        <v>387</v>
      </c>
      <c r="B20" s="143">
        <v>2.0</v>
      </c>
      <c r="C20" s="143">
        <v>2.0</v>
      </c>
      <c r="D20" s="144">
        <v>0.7493055555555556</v>
      </c>
      <c r="E20" s="144">
        <v>0.7576388888888889</v>
      </c>
      <c r="F20" s="144">
        <f>D20-TIME(0,10,0)</f>
        <v>0.7423611111</v>
      </c>
      <c r="G20" s="145">
        <v>1.0</v>
      </c>
      <c r="H20" s="146" t="s">
        <v>393</v>
      </c>
      <c r="I20" s="14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2.0</v>
      </c>
      <c r="H21" s="149" t="s">
        <v>394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48"/>
      <c r="B22" s="19"/>
      <c r="C22" s="19"/>
      <c r="D22" s="19"/>
      <c r="E22" s="19"/>
      <c r="F22" s="19"/>
      <c r="G22" s="12">
        <v>3.0</v>
      </c>
      <c r="H22" s="149" t="s">
        <v>395</v>
      </c>
      <c r="I22" s="15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48"/>
      <c r="B23" s="19"/>
      <c r="C23" s="19"/>
      <c r="D23" s="19"/>
      <c r="E23" s="19"/>
      <c r="F23" s="19"/>
      <c r="G23" s="12">
        <v>4.0</v>
      </c>
      <c r="H23" s="149" t="s">
        <v>396</v>
      </c>
      <c r="I23" s="150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51"/>
      <c r="B24" s="152"/>
      <c r="C24" s="152"/>
      <c r="D24" s="152"/>
      <c r="E24" s="152"/>
      <c r="F24" s="152"/>
      <c r="G24" s="153">
        <v>5.0</v>
      </c>
      <c r="H24" s="154" t="s">
        <v>397</v>
      </c>
      <c r="I24" s="15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28"/>
      <c r="B25" s="28"/>
      <c r="C25" s="28"/>
      <c r="D25" s="28"/>
      <c r="E25" s="28"/>
      <c r="F25" s="28"/>
      <c r="G25" s="28"/>
      <c r="H25" s="16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D8:D12"/>
    <mergeCell ref="E8:E12"/>
    <mergeCell ref="A2:A6"/>
    <mergeCell ref="B2:B6"/>
    <mergeCell ref="C2:C6"/>
    <mergeCell ref="D2:D6"/>
    <mergeCell ref="E2:E6"/>
    <mergeCell ref="F2:F6"/>
    <mergeCell ref="A8:A12"/>
    <mergeCell ref="F8:F12"/>
    <mergeCell ref="A14:A18"/>
    <mergeCell ref="A20:A24"/>
    <mergeCell ref="B20:B24"/>
    <mergeCell ref="C20:C24"/>
    <mergeCell ref="D20:D24"/>
    <mergeCell ref="E20:E24"/>
    <mergeCell ref="F20:F24"/>
    <mergeCell ref="B8:B12"/>
    <mergeCell ref="C8:C12"/>
    <mergeCell ref="B14:B18"/>
    <mergeCell ref="C14:C18"/>
    <mergeCell ref="D14:D18"/>
    <mergeCell ref="E14:E18"/>
    <mergeCell ref="F14:F18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398</v>
      </c>
      <c r="B2" s="143">
        <v>1.0</v>
      </c>
      <c r="C2" s="143">
        <v>1.0</v>
      </c>
      <c r="D2" s="144">
        <v>0.7041666666666667</v>
      </c>
      <c r="E2" s="144">
        <v>0.7083333333333334</v>
      </c>
      <c r="F2" s="144">
        <f>D2-TIME(0,10,0)</f>
        <v>0.6972222222</v>
      </c>
      <c r="G2" s="145">
        <v>1.0</v>
      </c>
      <c r="H2" s="146" t="s">
        <v>399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400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401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402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51"/>
      <c r="B6" s="152"/>
      <c r="C6" s="152"/>
      <c r="D6" s="152"/>
      <c r="E6" s="152"/>
      <c r="F6" s="152"/>
      <c r="G6" s="153">
        <v>5.0</v>
      </c>
      <c r="H6" s="154" t="s">
        <v>403</v>
      </c>
      <c r="I6" s="155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56" t="s">
        <v>0</v>
      </c>
      <c r="B7" s="157" t="s">
        <v>1</v>
      </c>
      <c r="C7" s="157" t="s">
        <v>190</v>
      </c>
      <c r="D7" s="157" t="s">
        <v>3</v>
      </c>
      <c r="E7" s="157" t="s">
        <v>4</v>
      </c>
      <c r="F7" s="157" t="s">
        <v>28</v>
      </c>
      <c r="G7" s="157" t="s">
        <v>29</v>
      </c>
      <c r="H7" s="158" t="s">
        <v>214</v>
      </c>
      <c r="I7" s="159" t="s">
        <v>215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2" t="s">
        <v>398</v>
      </c>
      <c r="B8" s="143">
        <v>1.0</v>
      </c>
      <c r="C8" s="143">
        <v>2.0</v>
      </c>
      <c r="D8" s="144">
        <v>0.7104166666666667</v>
      </c>
      <c r="E8" s="144">
        <v>0.7145833333333333</v>
      </c>
      <c r="F8" s="144">
        <f>D8-TIME(0,10,0)</f>
        <v>0.7034722222</v>
      </c>
      <c r="G8" s="145">
        <v>1.0</v>
      </c>
      <c r="H8" s="146" t="s">
        <v>404</v>
      </c>
      <c r="I8" s="14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2.0</v>
      </c>
      <c r="H9" s="149" t="s">
        <v>405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3.0</v>
      </c>
      <c r="H10" s="149" t="s">
        <v>406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48"/>
      <c r="B11" s="19"/>
      <c r="C11" s="19"/>
      <c r="D11" s="19"/>
      <c r="E11" s="19"/>
      <c r="F11" s="19"/>
      <c r="G11" s="12">
        <v>4.0</v>
      </c>
      <c r="H11" s="149" t="s">
        <v>407</v>
      </c>
      <c r="I11" s="150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1"/>
      <c r="B12" s="152"/>
      <c r="C12" s="152"/>
      <c r="D12" s="152"/>
      <c r="E12" s="152"/>
      <c r="F12" s="152"/>
      <c r="G12" s="153">
        <v>5.0</v>
      </c>
      <c r="H12" s="154" t="s">
        <v>408</v>
      </c>
      <c r="I12" s="155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38" t="s">
        <v>0</v>
      </c>
      <c r="B13" s="139" t="s">
        <v>1</v>
      </c>
      <c r="C13" s="139" t="s">
        <v>190</v>
      </c>
      <c r="D13" s="139" t="s">
        <v>3</v>
      </c>
      <c r="E13" s="139" t="s">
        <v>4</v>
      </c>
      <c r="F13" s="139" t="s">
        <v>28</v>
      </c>
      <c r="G13" s="139" t="s">
        <v>29</v>
      </c>
      <c r="H13" s="140" t="s">
        <v>214</v>
      </c>
      <c r="I13" s="141" t="s">
        <v>215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2" t="s">
        <v>398</v>
      </c>
      <c r="B14" s="143">
        <v>2.0</v>
      </c>
      <c r="C14" s="143">
        <v>1.0</v>
      </c>
      <c r="D14" s="144">
        <v>0.7805555555555556</v>
      </c>
      <c r="E14" s="144">
        <v>0.7888888888888889</v>
      </c>
      <c r="F14" s="144">
        <f>D14-TIME(0,10,0)</f>
        <v>0.7736111111</v>
      </c>
      <c r="G14" s="145">
        <v>1.0</v>
      </c>
      <c r="H14" s="146" t="s">
        <v>399</v>
      </c>
      <c r="I14" s="14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2.0</v>
      </c>
      <c r="H15" s="149" t="s">
        <v>400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3.0</v>
      </c>
      <c r="H16" s="149" t="s">
        <v>401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4.0</v>
      </c>
      <c r="H17" s="149" t="s">
        <v>402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51"/>
      <c r="B18" s="152"/>
      <c r="C18" s="152"/>
      <c r="D18" s="152"/>
      <c r="E18" s="152"/>
      <c r="F18" s="152"/>
      <c r="G18" s="153">
        <v>5.0</v>
      </c>
      <c r="H18" s="154" t="s">
        <v>403</v>
      </c>
      <c r="I18" s="155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56" t="s">
        <v>0</v>
      </c>
      <c r="B19" s="157" t="s">
        <v>1</v>
      </c>
      <c r="C19" s="157" t="s">
        <v>190</v>
      </c>
      <c r="D19" s="157" t="s">
        <v>3</v>
      </c>
      <c r="E19" s="157" t="s">
        <v>4</v>
      </c>
      <c r="F19" s="157" t="s">
        <v>28</v>
      </c>
      <c r="G19" s="157" t="s">
        <v>29</v>
      </c>
      <c r="H19" s="158" t="s">
        <v>214</v>
      </c>
      <c r="I19" s="159" t="s">
        <v>215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2" t="s">
        <v>398</v>
      </c>
      <c r="B20" s="143">
        <v>2.0</v>
      </c>
      <c r="C20" s="143">
        <v>2.0</v>
      </c>
      <c r="D20" s="144">
        <v>0.7909722222222222</v>
      </c>
      <c r="E20" s="144">
        <v>0.7993055555555556</v>
      </c>
      <c r="F20" s="144">
        <f>D20-TIME(0,10,0)</f>
        <v>0.7840277778</v>
      </c>
      <c r="G20" s="145">
        <v>1.0</v>
      </c>
      <c r="H20" s="146" t="s">
        <v>404</v>
      </c>
      <c r="I20" s="14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2.0</v>
      </c>
      <c r="H21" s="149" t="s">
        <v>405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48"/>
      <c r="B22" s="19"/>
      <c r="C22" s="19"/>
      <c r="D22" s="19"/>
      <c r="E22" s="19"/>
      <c r="F22" s="19"/>
      <c r="G22" s="12">
        <v>3.0</v>
      </c>
      <c r="H22" s="149" t="s">
        <v>406</v>
      </c>
      <c r="I22" s="15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48"/>
      <c r="B23" s="19"/>
      <c r="C23" s="19"/>
      <c r="D23" s="19"/>
      <c r="E23" s="19"/>
      <c r="F23" s="19"/>
      <c r="G23" s="12">
        <v>4.0</v>
      </c>
      <c r="H23" s="149" t="s">
        <v>407</v>
      </c>
      <c r="I23" s="150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51"/>
      <c r="B24" s="152"/>
      <c r="C24" s="152"/>
      <c r="D24" s="152"/>
      <c r="E24" s="152"/>
      <c r="F24" s="152"/>
      <c r="G24" s="153">
        <v>5.0</v>
      </c>
      <c r="H24" s="154" t="s">
        <v>408</v>
      </c>
      <c r="I24" s="155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28"/>
      <c r="B25" s="28"/>
      <c r="C25" s="28"/>
      <c r="D25" s="28"/>
      <c r="E25" s="28"/>
      <c r="F25" s="28"/>
      <c r="G25" s="28"/>
      <c r="H25" s="16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D8:D12"/>
    <mergeCell ref="E8:E12"/>
    <mergeCell ref="A2:A6"/>
    <mergeCell ref="B2:B6"/>
    <mergeCell ref="C2:C6"/>
    <mergeCell ref="D2:D6"/>
    <mergeCell ref="E2:E6"/>
    <mergeCell ref="F2:F6"/>
    <mergeCell ref="A8:A12"/>
    <mergeCell ref="F8:F12"/>
    <mergeCell ref="A14:A18"/>
    <mergeCell ref="A20:A24"/>
    <mergeCell ref="B20:B24"/>
    <mergeCell ref="C20:C24"/>
    <mergeCell ref="D20:D24"/>
    <mergeCell ref="E20:E24"/>
    <mergeCell ref="F20:F24"/>
    <mergeCell ref="B8:B12"/>
    <mergeCell ref="C8:C12"/>
    <mergeCell ref="B14:B18"/>
    <mergeCell ref="C14:C18"/>
    <mergeCell ref="D14:D18"/>
    <mergeCell ref="E14:E18"/>
    <mergeCell ref="F14:F18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8.86"/>
    <col customWidth="1" min="3" max="4" width="10.0"/>
    <col customWidth="1" min="5" max="5" width="18.29"/>
    <col customWidth="1" min="6" max="6" width="11.0"/>
    <col customWidth="1" min="7" max="7" width="12.71"/>
    <col customWidth="1" min="8" max="8" width="30.0"/>
    <col customWidth="1" min="9" max="9" width="12.57"/>
    <col customWidth="1" min="10" max="13" width="16.43"/>
  </cols>
  <sheetData>
    <row r="1">
      <c r="A1" s="66" t="s">
        <v>1</v>
      </c>
      <c r="B1" s="67" t="s">
        <v>27</v>
      </c>
      <c r="C1" s="67" t="s">
        <v>3</v>
      </c>
      <c r="D1" s="67" t="s">
        <v>4</v>
      </c>
      <c r="E1" s="67" t="s">
        <v>28</v>
      </c>
      <c r="F1" s="66" t="s">
        <v>29</v>
      </c>
      <c r="G1" s="66" t="s">
        <v>0</v>
      </c>
      <c r="H1" s="68" t="s">
        <v>30</v>
      </c>
    </row>
    <row r="2" ht="15.75" customHeight="1">
      <c r="A2" s="69">
        <v>1.0</v>
      </c>
      <c r="B2" s="69">
        <v>1.0</v>
      </c>
      <c r="C2" s="70">
        <f>'07.12'!E4</f>
        <v>0.3854166667</v>
      </c>
      <c r="D2" s="70">
        <f>'07.12'!F4</f>
        <v>0.3909722222</v>
      </c>
      <c r="E2" s="70">
        <f>C2-TIME(0,10,0)</f>
        <v>0.3784722222</v>
      </c>
      <c r="F2" s="71">
        <v>1.0</v>
      </c>
      <c r="G2" s="69" t="s">
        <v>9</v>
      </c>
      <c r="H2" s="72"/>
    </row>
    <row r="3" ht="15.75" customHeight="1">
      <c r="A3" s="19"/>
      <c r="B3" s="19"/>
      <c r="C3" s="19"/>
      <c r="D3" s="19"/>
      <c r="E3" s="19"/>
      <c r="F3" s="71">
        <v>2.0</v>
      </c>
      <c r="G3" s="19"/>
      <c r="H3" s="72" t="s">
        <v>31</v>
      </c>
    </row>
    <row r="4" ht="15.75" customHeight="1">
      <c r="A4" s="19"/>
      <c r="B4" s="19"/>
      <c r="C4" s="19"/>
      <c r="D4" s="19"/>
      <c r="E4" s="19"/>
      <c r="F4" s="71">
        <v>3.0</v>
      </c>
      <c r="G4" s="19"/>
      <c r="H4" s="72" t="s">
        <v>32</v>
      </c>
    </row>
    <row r="5" ht="15.75" customHeight="1">
      <c r="A5" s="19"/>
      <c r="B5" s="19"/>
      <c r="C5" s="19"/>
      <c r="D5" s="19"/>
      <c r="E5" s="19"/>
      <c r="F5" s="71">
        <v>4.0</v>
      </c>
      <c r="G5" s="19"/>
      <c r="H5" s="72" t="s">
        <v>33</v>
      </c>
    </row>
    <row r="6" ht="15.75" customHeight="1">
      <c r="A6" s="19"/>
      <c r="B6" s="19"/>
      <c r="C6" s="19"/>
      <c r="D6" s="19"/>
      <c r="E6" s="19"/>
      <c r="F6" s="71">
        <v>5.0</v>
      </c>
      <c r="G6" s="19"/>
      <c r="H6" s="72" t="s">
        <v>34</v>
      </c>
    </row>
    <row r="7" ht="15.75" customHeight="1">
      <c r="A7" s="19"/>
      <c r="B7" s="19"/>
      <c r="C7" s="19"/>
      <c r="D7" s="19"/>
      <c r="E7" s="19"/>
      <c r="F7" s="71">
        <v>6.0</v>
      </c>
      <c r="G7" s="19"/>
      <c r="H7" s="72" t="s">
        <v>35</v>
      </c>
    </row>
    <row r="8" ht="15.75" customHeight="1">
      <c r="A8" s="19"/>
      <c r="B8" s="19"/>
      <c r="C8" s="19"/>
      <c r="D8" s="19"/>
      <c r="E8" s="19"/>
      <c r="F8" s="71">
        <v>7.0</v>
      </c>
      <c r="G8" s="19"/>
      <c r="H8" s="72"/>
    </row>
    <row r="9" ht="15.75" customHeight="1">
      <c r="A9" s="49"/>
      <c r="B9" s="49"/>
      <c r="C9" s="49"/>
      <c r="D9" s="49"/>
      <c r="E9" s="49"/>
      <c r="F9" s="71">
        <v>8.0</v>
      </c>
      <c r="G9" s="49"/>
      <c r="H9" s="72"/>
    </row>
    <row r="10" ht="15.75" customHeight="1">
      <c r="A10" s="73">
        <v>1.0</v>
      </c>
      <c r="B10" s="73">
        <v>2.0</v>
      </c>
      <c r="C10" s="74">
        <f>'07.12'!E5</f>
        <v>0.3944444444</v>
      </c>
      <c r="D10" s="74">
        <f>'07.12'!F5</f>
        <v>0.4</v>
      </c>
      <c r="E10" s="74">
        <f>C10-TIME(0,10,0)</f>
        <v>0.3875</v>
      </c>
      <c r="F10" s="75">
        <v>1.0</v>
      </c>
      <c r="G10" s="73" t="s">
        <v>9</v>
      </c>
      <c r="H10" s="76"/>
    </row>
    <row r="11" ht="15.75" customHeight="1">
      <c r="A11" s="19"/>
      <c r="B11" s="19"/>
      <c r="C11" s="19"/>
      <c r="D11" s="19"/>
      <c r="E11" s="19"/>
      <c r="F11" s="75">
        <v>2.0</v>
      </c>
      <c r="G11" s="19"/>
      <c r="H11" s="76" t="s">
        <v>36</v>
      </c>
    </row>
    <row r="12" ht="15.75" customHeight="1">
      <c r="A12" s="19"/>
      <c r="B12" s="19"/>
      <c r="C12" s="19"/>
      <c r="D12" s="19"/>
      <c r="E12" s="19"/>
      <c r="F12" s="75">
        <v>3.0</v>
      </c>
      <c r="G12" s="19"/>
      <c r="H12" s="76" t="s">
        <v>37</v>
      </c>
    </row>
    <row r="13" ht="15.75" customHeight="1">
      <c r="A13" s="19"/>
      <c r="B13" s="19"/>
      <c r="C13" s="19"/>
      <c r="D13" s="19"/>
      <c r="E13" s="19"/>
      <c r="F13" s="75">
        <v>4.0</v>
      </c>
      <c r="G13" s="19"/>
      <c r="H13" s="76" t="s">
        <v>38</v>
      </c>
    </row>
    <row r="14" ht="15.75" customHeight="1">
      <c r="A14" s="19"/>
      <c r="B14" s="19"/>
      <c r="C14" s="19"/>
      <c r="D14" s="19"/>
      <c r="E14" s="19"/>
      <c r="F14" s="75">
        <v>5.0</v>
      </c>
      <c r="G14" s="19"/>
      <c r="H14" s="76" t="s">
        <v>39</v>
      </c>
    </row>
    <row r="15" ht="15.75" customHeight="1">
      <c r="A15" s="19"/>
      <c r="B15" s="19"/>
      <c r="C15" s="19"/>
      <c r="D15" s="19"/>
      <c r="E15" s="19"/>
      <c r="F15" s="75">
        <v>6.0</v>
      </c>
      <c r="G15" s="19"/>
      <c r="H15" s="76" t="s">
        <v>40</v>
      </c>
    </row>
    <row r="16" ht="15.75" customHeight="1">
      <c r="A16" s="19"/>
      <c r="B16" s="19"/>
      <c r="C16" s="19"/>
      <c r="D16" s="19"/>
      <c r="E16" s="19"/>
      <c r="F16" s="75">
        <v>7.0</v>
      </c>
      <c r="G16" s="19"/>
      <c r="H16" s="76" t="s">
        <v>41</v>
      </c>
    </row>
    <row r="17" ht="15.75" customHeight="1">
      <c r="A17" s="49"/>
      <c r="B17" s="49"/>
      <c r="C17" s="49"/>
      <c r="D17" s="49"/>
      <c r="E17" s="49"/>
      <c r="F17" s="75">
        <v>8.0</v>
      </c>
      <c r="G17" s="49"/>
      <c r="H17" s="76"/>
    </row>
    <row r="18" ht="15.75" customHeight="1">
      <c r="A18" s="69">
        <v>1.0</v>
      </c>
      <c r="B18" s="69">
        <v>3.0</v>
      </c>
      <c r="C18" s="70">
        <f>'07.12'!E6</f>
        <v>0.4034722222</v>
      </c>
      <c r="D18" s="70">
        <f>'07.12'!F6</f>
        <v>0.4090277778</v>
      </c>
      <c r="E18" s="70">
        <f>C18-TIME(0,10,0)</f>
        <v>0.3965277778</v>
      </c>
      <c r="F18" s="71">
        <v>1.0</v>
      </c>
      <c r="G18" s="69" t="s">
        <v>9</v>
      </c>
      <c r="H18" s="72"/>
      <c r="I18" s="77"/>
      <c r="J18" s="77"/>
      <c r="K18" s="77"/>
      <c r="L18" s="77"/>
      <c r="M18" s="77"/>
    </row>
    <row r="19" ht="15.75" customHeight="1">
      <c r="A19" s="19"/>
      <c r="B19" s="19"/>
      <c r="C19" s="19"/>
      <c r="D19" s="19"/>
      <c r="E19" s="19"/>
      <c r="F19" s="71">
        <v>2.0</v>
      </c>
      <c r="G19" s="19"/>
      <c r="H19" s="72" t="s">
        <v>42</v>
      </c>
      <c r="I19" s="77"/>
      <c r="J19" s="77"/>
      <c r="K19" s="77"/>
      <c r="L19" s="77"/>
      <c r="M19" s="77"/>
    </row>
    <row r="20" ht="15.75" customHeight="1">
      <c r="A20" s="19"/>
      <c r="B20" s="19"/>
      <c r="C20" s="19"/>
      <c r="D20" s="19"/>
      <c r="E20" s="19"/>
      <c r="F20" s="71">
        <v>3.0</v>
      </c>
      <c r="G20" s="19"/>
      <c r="H20" s="72" t="s">
        <v>43</v>
      </c>
      <c r="I20" s="77"/>
      <c r="J20" s="77"/>
      <c r="K20" s="77"/>
      <c r="L20" s="77"/>
      <c r="M20" s="77"/>
    </row>
    <row r="21" ht="15.75" customHeight="1">
      <c r="A21" s="19"/>
      <c r="B21" s="19"/>
      <c r="C21" s="19"/>
      <c r="D21" s="19"/>
      <c r="E21" s="19"/>
      <c r="F21" s="71">
        <v>4.0</v>
      </c>
      <c r="G21" s="19"/>
      <c r="H21" s="72" t="s">
        <v>44</v>
      </c>
      <c r="I21" s="77"/>
      <c r="J21" s="77"/>
      <c r="K21" s="77"/>
      <c r="L21" s="77"/>
      <c r="M21" s="77"/>
    </row>
    <row r="22" ht="15.75" customHeight="1">
      <c r="A22" s="19"/>
      <c r="B22" s="19"/>
      <c r="C22" s="19"/>
      <c r="D22" s="19"/>
      <c r="E22" s="19"/>
      <c r="F22" s="71">
        <v>5.0</v>
      </c>
      <c r="G22" s="19"/>
      <c r="H22" s="72" t="s">
        <v>45</v>
      </c>
      <c r="I22" s="77"/>
      <c r="J22" s="77"/>
      <c r="K22" s="77"/>
      <c r="L22" s="77"/>
      <c r="M22" s="77"/>
    </row>
    <row r="23" ht="15.75" customHeight="1">
      <c r="A23" s="19"/>
      <c r="B23" s="19"/>
      <c r="C23" s="19"/>
      <c r="D23" s="19"/>
      <c r="E23" s="19"/>
      <c r="F23" s="71">
        <v>6.0</v>
      </c>
      <c r="G23" s="19"/>
      <c r="H23" s="72" t="s">
        <v>46</v>
      </c>
      <c r="I23" s="77"/>
      <c r="J23" s="77"/>
      <c r="K23" s="77"/>
      <c r="L23" s="77"/>
      <c r="M23" s="77"/>
    </row>
    <row r="24" ht="15.75" customHeight="1">
      <c r="A24" s="19"/>
      <c r="B24" s="19"/>
      <c r="C24" s="19"/>
      <c r="D24" s="19"/>
      <c r="E24" s="19"/>
      <c r="F24" s="71">
        <v>7.0</v>
      </c>
      <c r="G24" s="19"/>
      <c r="H24" s="72" t="s">
        <v>47</v>
      </c>
      <c r="I24" s="77"/>
      <c r="J24" s="77"/>
      <c r="K24" s="77"/>
      <c r="L24" s="77"/>
      <c r="M24" s="77"/>
    </row>
    <row r="25" ht="15.75" customHeight="1">
      <c r="A25" s="49"/>
      <c r="B25" s="49"/>
      <c r="C25" s="49"/>
      <c r="D25" s="49"/>
      <c r="E25" s="49"/>
      <c r="F25" s="71">
        <v>8.0</v>
      </c>
      <c r="G25" s="49"/>
      <c r="H25" s="72"/>
      <c r="I25" s="77"/>
      <c r="J25" s="77"/>
      <c r="K25" s="77"/>
      <c r="L25" s="77"/>
      <c r="M25" s="77"/>
    </row>
    <row r="26" ht="15.75" customHeight="1">
      <c r="A26" s="73">
        <v>1.0</v>
      </c>
      <c r="B26" s="73">
        <v>4.0</v>
      </c>
      <c r="C26" s="74">
        <f>'07.12'!E7</f>
        <v>0.4125</v>
      </c>
      <c r="D26" s="74">
        <f>'07.12'!F7</f>
        <v>0.4180555556</v>
      </c>
      <c r="E26" s="74">
        <f>C26-TIME(0,10,0)</f>
        <v>0.4055555556</v>
      </c>
      <c r="F26" s="75">
        <v>1.0</v>
      </c>
      <c r="G26" s="73" t="s">
        <v>10</v>
      </c>
      <c r="H26" s="76"/>
      <c r="I26" s="77"/>
      <c r="J26" s="77"/>
      <c r="K26" s="77"/>
      <c r="L26" s="77"/>
      <c r="M26" s="77"/>
    </row>
    <row r="27" ht="15.75" customHeight="1">
      <c r="A27" s="19"/>
      <c r="B27" s="19"/>
      <c r="C27" s="19"/>
      <c r="D27" s="19"/>
      <c r="E27" s="19"/>
      <c r="F27" s="75">
        <v>2.0</v>
      </c>
      <c r="G27" s="19"/>
      <c r="H27" s="76"/>
      <c r="I27" s="77"/>
      <c r="J27" s="77"/>
      <c r="K27" s="77"/>
      <c r="L27" s="77"/>
      <c r="M27" s="77"/>
    </row>
    <row r="28" ht="15.75" customHeight="1">
      <c r="A28" s="19"/>
      <c r="B28" s="19"/>
      <c r="C28" s="19"/>
      <c r="D28" s="19"/>
      <c r="E28" s="19"/>
      <c r="F28" s="75">
        <v>3.0</v>
      </c>
      <c r="G28" s="19"/>
      <c r="H28" s="76" t="s">
        <v>48</v>
      </c>
      <c r="I28" s="77"/>
      <c r="J28" s="77"/>
      <c r="K28" s="77"/>
      <c r="L28" s="77"/>
      <c r="M28" s="77"/>
    </row>
    <row r="29" ht="15.75" customHeight="1">
      <c r="A29" s="19"/>
      <c r="B29" s="19"/>
      <c r="C29" s="19"/>
      <c r="D29" s="19"/>
      <c r="E29" s="19"/>
      <c r="F29" s="75">
        <v>4.0</v>
      </c>
      <c r="G29" s="19"/>
      <c r="H29" s="76" t="s">
        <v>49</v>
      </c>
      <c r="I29" s="77"/>
      <c r="J29" s="77"/>
      <c r="K29" s="77"/>
      <c r="L29" s="77"/>
      <c r="M29" s="77"/>
    </row>
    <row r="30" ht="15.75" customHeight="1">
      <c r="A30" s="19"/>
      <c r="B30" s="19"/>
      <c r="C30" s="19"/>
      <c r="D30" s="19"/>
      <c r="E30" s="19"/>
      <c r="F30" s="75">
        <v>5.0</v>
      </c>
      <c r="G30" s="19"/>
      <c r="H30" s="76" t="s">
        <v>50</v>
      </c>
      <c r="I30" s="77"/>
      <c r="J30" s="77"/>
      <c r="K30" s="77"/>
      <c r="L30" s="77"/>
      <c r="M30" s="77"/>
    </row>
    <row r="31" ht="15.75" customHeight="1">
      <c r="A31" s="19"/>
      <c r="B31" s="19"/>
      <c r="C31" s="19"/>
      <c r="D31" s="19"/>
      <c r="E31" s="19"/>
      <c r="F31" s="75">
        <v>6.0</v>
      </c>
      <c r="G31" s="19"/>
      <c r="H31" s="76" t="s">
        <v>51</v>
      </c>
      <c r="I31" s="77"/>
      <c r="J31" s="77"/>
      <c r="K31" s="77"/>
      <c r="L31" s="77"/>
      <c r="M31" s="77"/>
    </row>
    <row r="32" ht="15.75" customHeight="1">
      <c r="A32" s="19"/>
      <c r="B32" s="19"/>
      <c r="C32" s="19"/>
      <c r="D32" s="19"/>
      <c r="E32" s="19"/>
      <c r="F32" s="75">
        <v>7.0</v>
      </c>
      <c r="G32" s="19"/>
      <c r="H32" s="76"/>
      <c r="I32" s="77"/>
      <c r="J32" s="77"/>
      <c r="K32" s="77"/>
      <c r="L32" s="77"/>
      <c r="M32" s="77"/>
    </row>
    <row r="33" ht="15.75" customHeight="1">
      <c r="A33" s="49"/>
      <c r="B33" s="49"/>
      <c r="C33" s="49"/>
      <c r="D33" s="49"/>
      <c r="E33" s="49"/>
      <c r="F33" s="75">
        <v>8.0</v>
      </c>
      <c r="G33" s="49"/>
      <c r="H33" s="76"/>
      <c r="I33" s="77"/>
      <c r="J33" s="77"/>
      <c r="K33" s="77"/>
      <c r="L33" s="77"/>
      <c r="M33" s="77"/>
    </row>
    <row r="34" ht="15.75" customHeight="1">
      <c r="A34" s="69">
        <v>1.0</v>
      </c>
      <c r="B34" s="69">
        <v>5.0</v>
      </c>
      <c r="C34" s="70">
        <f>'07.12'!E8</f>
        <v>0.4215277778</v>
      </c>
      <c r="D34" s="70">
        <f>'07.12'!F8</f>
        <v>0.4270833333</v>
      </c>
      <c r="E34" s="70">
        <f>C34-TIME(0,10,0)</f>
        <v>0.4145833333</v>
      </c>
      <c r="F34" s="71">
        <v>1.0</v>
      </c>
      <c r="G34" s="69" t="s">
        <v>10</v>
      </c>
      <c r="H34" s="72"/>
    </row>
    <row r="35" ht="15.75" customHeight="1">
      <c r="A35" s="19"/>
      <c r="B35" s="19"/>
      <c r="C35" s="19"/>
      <c r="D35" s="19"/>
      <c r="E35" s="19"/>
      <c r="F35" s="71">
        <v>2.0</v>
      </c>
      <c r="G35" s="19"/>
      <c r="H35" s="72" t="s">
        <v>52</v>
      </c>
    </row>
    <row r="36" ht="15.75" customHeight="1">
      <c r="A36" s="19"/>
      <c r="B36" s="19"/>
      <c r="C36" s="19"/>
      <c r="D36" s="19"/>
      <c r="E36" s="19"/>
      <c r="F36" s="71">
        <v>3.0</v>
      </c>
      <c r="G36" s="19"/>
      <c r="H36" s="72" t="s">
        <v>53</v>
      </c>
    </row>
    <row r="37" ht="15.75" customHeight="1">
      <c r="A37" s="19"/>
      <c r="B37" s="19"/>
      <c r="C37" s="19"/>
      <c r="D37" s="19"/>
      <c r="E37" s="19"/>
      <c r="F37" s="71">
        <v>4.0</v>
      </c>
      <c r="G37" s="19"/>
      <c r="H37" s="72" t="s">
        <v>54</v>
      </c>
    </row>
    <row r="38" ht="15.75" customHeight="1">
      <c r="A38" s="19"/>
      <c r="B38" s="19"/>
      <c r="C38" s="19"/>
      <c r="D38" s="19"/>
      <c r="E38" s="19"/>
      <c r="F38" s="71">
        <v>5.0</v>
      </c>
      <c r="G38" s="19"/>
      <c r="H38" s="72" t="s">
        <v>55</v>
      </c>
    </row>
    <row r="39" ht="15.75" customHeight="1">
      <c r="A39" s="19"/>
      <c r="B39" s="19"/>
      <c r="C39" s="19"/>
      <c r="D39" s="19"/>
      <c r="E39" s="19"/>
      <c r="F39" s="71">
        <v>6.0</v>
      </c>
      <c r="G39" s="19"/>
      <c r="H39" s="72" t="s">
        <v>56</v>
      </c>
    </row>
    <row r="40" ht="15.75" customHeight="1">
      <c r="A40" s="19"/>
      <c r="B40" s="19"/>
      <c r="C40" s="19"/>
      <c r="D40" s="19"/>
      <c r="E40" s="19"/>
      <c r="F40" s="71">
        <v>7.0</v>
      </c>
      <c r="G40" s="19"/>
      <c r="H40" s="72"/>
    </row>
    <row r="41" ht="15.75" customHeight="1">
      <c r="A41" s="49"/>
      <c r="B41" s="49"/>
      <c r="C41" s="49"/>
      <c r="D41" s="49"/>
      <c r="E41" s="49"/>
      <c r="F41" s="71">
        <v>8.0</v>
      </c>
      <c r="G41" s="49"/>
      <c r="H41" s="72"/>
    </row>
    <row r="42" ht="15.75" customHeight="1">
      <c r="A42" s="73">
        <v>1.0</v>
      </c>
      <c r="B42" s="73">
        <v>6.0</v>
      </c>
      <c r="C42" s="74">
        <f>'07.12'!E9</f>
        <v>0.4305555556</v>
      </c>
      <c r="D42" s="74">
        <f>'07.12'!F9</f>
        <v>0.4423611111</v>
      </c>
      <c r="E42" s="74">
        <f>C42-TIME(0,10,0)</f>
        <v>0.4236111111</v>
      </c>
      <c r="F42" s="75">
        <v>1.0</v>
      </c>
      <c r="G42" s="73" t="s">
        <v>11</v>
      </c>
      <c r="H42" s="76" t="s">
        <v>57</v>
      </c>
    </row>
    <row r="43" ht="15.75" customHeight="1">
      <c r="A43" s="19"/>
      <c r="B43" s="19"/>
      <c r="C43" s="19"/>
      <c r="D43" s="19"/>
      <c r="E43" s="19"/>
      <c r="F43" s="75">
        <v>2.0</v>
      </c>
      <c r="G43" s="19"/>
      <c r="H43" s="76" t="s">
        <v>58</v>
      </c>
    </row>
    <row r="44" ht="15.75" customHeight="1">
      <c r="A44" s="19"/>
      <c r="B44" s="19"/>
      <c r="C44" s="19"/>
      <c r="D44" s="19"/>
      <c r="E44" s="19"/>
      <c r="F44" s="75">
        <v>3.0</v>
      </c>
      <c r="G44" s="19"/>
      <c r="H44" s="76" t="s">
        <v>59</v>
      </c>
    </row>
    <row r="45" ht="15.75" customHeight="1">
      <c r="A45" s="19"/>
      <c r="B45" s="19"/>
      <c r="C45" s="19"/>
      <c r="D45" s="19"/>
      <c r="E45" s="19"/>
      <c r="F45" s="75">
        <v>4.0</v>
      </c>
      <c r="G45" s="19"/>
      <c r="H45" s="76" t="s">
        <v>60</v>
      </c>
    </row>
    <row r="46" ht="15.75" customHeight="1">
      <c r="A46" s="19"/>
      <c r="B46" s="19"/>
      <c r="C46" s="19"/>
      <c r="D46" s="19"/>
      <c r="E46" s="19"/>
      <c r="F46" s="75">
        <v>5.0</v>
      </c>
      <c r="G46" s="19"/>
      <c r="H46" s="76" t="s">
        <v>61</v>
      </c>
    </row>
    <row r="47" ht="15.75" customHeight="1">
      <c r="A47" s="19"/>
      <c r="B47" s="19"/>
      <c r="C47" s="19"/>
      <c r="D47" s="19"/>
      <c r="E47" s="19"/>
      <c r="F47" s="75">
        <v>6.0</v>
      </c>
      <c r="G47" s="19"/>
      <c r="H47" s="76" t="s">
        <v>62</v>
      </c>
    </row>
    <row r="48" ht="15.75" customHeight="1">
      <c r="A48" s="19"/>
      <c r="B48" s="19"/>
      <c r="C48" s="19"/>
      <c r="D48" s="19"/>
      <c r="E48" s="19"/>
      <c r="F48" s="75">
        <v>7.0</v>
      </c>
      <c r="G48" s="19"/>
      <c r="H48" s="76" t="s">
        <v>63</v>
      </c>
    </row>
    <row r="49" ht="15.75" customHeight="1">
      <c r="A49" s="49"/>
      <c r="B49" s="49"/>
      <c r="C49" s="49"/>
      <c r="D49" s="49"/>
      <c r="E49" s="49"/>
      <c r="F49" s="75">
        <v>8.0</v>
      </c>
      <c r="G49" s="49"/>
    </row>
    <row r="50" ht="15.75" customHeight="1">
      <c r="A50" s="69">
        <v>1.0</v>
      </c>
      <c r="B50" s="69">
        <v>7.0</v>
      </c>
      <c r="C50" s="70">
        <f>'07.12'!E10</f>
        <v>0.4458333333</v>
      </c>
      <c r="D50" s="70">
        <f>'07.12'!F10</f>
        <v>0.4576388889</v>
      </c>
      <c r="E50" s="70">
        <f>C50-TIME(0,10,0)</f>
        <v>0.4388888889</v>
      </c>
      <c r="F50" s="71">
        <v>1.0</v>
      </c>
      <c r="G50" s="69" t="s">
        <v>11</v>
      </c>
      <c r="H50" s="72"/>
    </row>
    <row r="51" ht="15.75" customHeight="1">
      <c r="A51" s="19"/>
      <c r="B51" s="19"/>
      <c r="C51" s="19"/>
      <c r="D51" s="19"/>
      <c r="E51" s="19"/>
      <c r="F51" s="71">
        <v>2.0</v>
      </c>
      <c r="G51" s="19"/>
      <c r="H51" s="72" t="s">
        <v>64</v>
      </c>
    </row>
    <row r="52" ht="15.75" customHeight="1">
      <c r="A52" s="19"/>
      <c r="B52" s="19"/>
      <c r="C52" s="19"/>
      <c r="D52" s="19"/>
      <c r="E52" s="19"/>
      <c r="F52" s="71">
        <v>3.0</v>
      </c>
      <c r="G52" s="19"/>
      <c r="H52" s="72" t="s">
        <v>65</v>
      </c>
    </row>
    <row r="53" ht="15.75" customHeight="1">
      <c r="A53" s="19"/>
      <c r="B53" s="19"/>
      <c r="C53" s="19"/>
      <c r="D53" s="19"/>
      <c r="E53" s="19"/>
      <c r="F53" s="71">
        <v>4.0</v>
      </c>
      <c r="G53" s="19"/>
      <c r="H53" s="72" t="s">
        <v>66</v>
      </c>
    </row>
    <row r="54" ht="15.75" customHeight="1">
      <c r="A54" s="19"/>
      <c r="B54" s="19"/>
      <c r="C54" s="19"/>
      <c r="D54" s="19"/>
      <c r="E54" s="19"/>
      <c r="F54" s="71">
        <v>5.0</v>
      </c>
      <c r="G54" s="19"/>
      <c r="H54" s="72" t="s">
        <v>67</v>
      </c>
    </row>
    <row r="55" ht="15.75" customHeight="1">
      <c r="A55" s="19"/>
      <c r="B55" s="19"/>
      <c r="C55" s="19"/>
      <c r="D55" s="19"/>
      <c r="E55" s="19"/>
      <c r="F55" s="71">
        <v>6.0</v>
      </c>
      <c r="G55" s="19"/>
      <c r="H55" s="72" t="s">
        <v>68</v>
      </c>
    </row>
    <row r="56" ht="15.75" customHeight="1">
      <c r="A56" s="19"/>
      <c r="B56" s="19"/>
      <c r="C56" s="19"/>
      <c r="D56" s="19"/>
      <c r="E56" s="19"/>
      <c r="F56" s="71">
        <v>7.0</v>
      </c>
      <c r="G56" s="19"/>
      <c r="H56" s="72" t="s">
        <v>69</v>
      </c>
    </row>
    <row r="57" ht="15.75" customHeight="1">
      <c r="A57" s="49"/>
      <c r="B57" s="49"/>
      <c r="C57" s="49"/>
      <c r="D57" s="49"/>
      <c r="E57" s="49"/>
      <c r="F57" s="71">
        <v>8.0</v>
      </c>
      <c r="G57" s="49"/>
      <c r="H57" s="72" t="s">
        <v>70</v>
      </c>
    </row>
    <row r="58" ht="15.75" customHeight="1">
      <c r="A58" s="73">
        <v>1.0</v>
      </c>
      <c r="B58" s="73">
        <v>8.0</v>
      </c>
      <c r="C58" s="74">
        <f>'07.12'!E11</f>
        <v>0.4611111111</v>
      </c>
      <c r="D58" s="74">
        <f>'07.12'!F11</f>
        <v>0.4729166667</v>
      </c>
      <c r="E58" s="74">
        <f>C58-TIME(0,10,0)</f>
        <v>0.4541666667</v>
      </c>
      <c r="F58" s="75">
        <v>1.0</v>
      </c>
      <c r="G58" s="73" t="s">
        <v>12</v>
      </c>
      <c r="H58" s="76"/>
    </row>
    <row r="59" ht="18.0" customHeight="1">
      <c r="A59" s="19"/>
      <c r="B59" s="19"/>
      <c r="C59" s="19"/>
      <c r="D59" s="19"/>
      <c r="E59" s="19"/>
      <c r="F59" s="75">
        <v>2.0</v>
      </c>
      <c r="G59" s="19"/>
      <c r="H59" s="76" t="s">
        <v>71</v>
      </c>
    </row>
    <row r="60" ht="15.75" customHeight="1">
      <c r="A60" s="19"/>
      <c r="B60" s="19"/>
      <c r="C60" s="19"/>
      <c r="D60" s="19"/>
      <c r="E60" s="19"/>
      <c r="F60" s="75">
        <v>3.0</v>
      </c>
      <c r="G60" s="19"/>
      <c r="H60" s="76" t="s">
        <v>72</v>
      </c>
    </row>
    <row r="61" ht="15.75" customHeight="1">
      <c r="A61" s="19"/>
      <c r="B61" s="19"/>
      <c r="C61" s="19"/>
      <c r="D61" s="19"/>
      <c r="E61" s="19"/>
      <c r="F61" s="75">
        <v>4.0</v>
      </c>
      <c r="G61" s="19"/>
      <c r="H61" s="76" t="s">
        <v>73</v>
      </c>
    </row>
    <row r="62" ht="15.75" customHeight="1">
      <c r="A62" s="19"/>
      <c r="B62" s="19"/>
      <c r="C62" s="19"/>
      <c r="D62" s="19"/>
      <c r="E62" s="19"/>
      <c r="F62" s="75">
        <v>5.0</v>
      </c>
      <c r="G62" s="19"/>
      <c r="H62" s="76" t="s">
        <v>74</v>
      </c>
    </row>
    <row r="63" ht="15.75" customHeight="1">
      <c r="A63" s="19"/>
      <c r="B63" s="19"/>
      <c r="C63" s="19"/>
      <c r="D63" s="19"/>
      <c r="E63" s="19"/>
      <c r="F63" s="75">
        <v>6.0</v>
      </c>
      <c r="G63" s="19"/>
      <c r="H63" s="76" t="s">
        <v>75</v>
      </c>
    </row>
    <row r="64" ht="15.75" customHeight="1">
      <c r="A64" s="19"/>
      <c r="B64" s="19"/>
      <c r="C64" s="19"/>
      <c r="D64" s="19"/>
      <c r="E64" s="19"/>
      <c r="F64" s="75">
        <v>7.0</v>
      </c>
      <c r="G64" s="19"/>
      <c r="H64" s="76" t="s">
        <v>76</v>
      </c>
    </row>
    <row r="65" ht="15.75" customHeight="1">
      <c r="A65" s="49"/>
      <c r="B65" s="49"/>
      <c r="C65" s="49"/>
      <c r="D65" s="49"/>
      <c r="E65" s="49"/>
      <c r="F65" s="75">
        <v>8.0</v>
      </c>
      <c r="G65" s="49"/>
      <c r="H65" s="76"/>
    </row>
    <row r="66" ht="15.75" customHeight="1">
      <c r="A66" s="69">
        <v>1.0</v>
      </c>
      <c r="B66" s="69">
        <v>9.0</v>
      </c>
      <c r="C66" s="70">
        <f>'07.12'!E12</f>
        <v>0.4763888889</v>
      </c>
      <c r="D66" s="70">
        <f>'07.12'!F12</f>
        <v>0.4881944444</v>
      </c>
      <c r="E66" s="70">
        <f>C66-TIME(0,10,0)</f>
        <v>0.4694444444</v>
      </c>
      <c r="F66" s="71">
        <v>1.0</v>
      </c>
      <c r="G66" s="69" t="s">
        <v>12</v>
      </c>
      <c r="H66" s="72"/>
    </row>
    <row r="67" ht="15.75" customHeight="1">
      <c r="A67" s="19"/>
      <c r="B67" s="19"/>
      <c r="C67" s="19"/>
      <c r="D67" s="19"/>
      <c r="E67" s="19"/>
      <c r="F67" s="71">
        <v>2.0</v>
      </c>
      <c r="G67" s="19"/>
      <c r="H67" s="72" t="s">
        <v>77</v>
      </c>
    </row>
    <row r="68" ht="15.75" customHeight="1">
      <c r="A68" s="19"/>
      <c r="B68" s="19"/>
      <c r="C68" s="19"/>
      <c r="D68" s="19"/>
      <c r="E68" s="19"/>
      <c r="F68" s="71">
        <v>3.0</v>
      </c>
      <c r="G68" s="19"/>
      <c r="H68" s="72" t="s">
        <v>78</v>
      </c>
    </row>
    <row r="69" ht="15.75" customHeight="1">
      <c r="A69" s="19"/>
      <c r="B69" s="19"/>
      <c r="C69" s="19"/>
      <c r="D69" s="19"/>
      <c r="E69" s="19"/>
      <c r="F69" s="71">
        <v>4.0</v>
      </c>
      <c r="G69" s="19"/>
      <c r="H69" s="72" t="s">
        <v>79</v>
      </c>
    </row>
    <row r="70" ht="15.75" customHeight="1">
      <c r="A70" s="19"/>
      <c r="B70" s="19"/>
      <c r="C70" s="19"/>
      <c r="D70" s="19"/>
      <c r="E70" s="19"/>
      <c r="F70" s="71">
        <v>5.0</v>
      </c>
      <c r="G70" s="19"/>
      <c r="H70" s="72" t="s">
        <v>80</v>
      </c>
    </row>
    <row r="71" ht="15.75" customHeight="1">
      <c r="A71" s="19"/>
      <c r="B71" s="19"/>
      <c r="C71" s="19"/>
      <c r="D71" s="19"/>
      <c r="E71" s="19"/>
      <c r="F71" s="71">
        <v>6.0</v>
      </c>
      <c r="G71" s="19"/>
      <c r="H71" s="78">
        <v>45388.0</v>
      </c>
    </row>
    <row r="72" ht="15.75" customHeight="1">
      <c r="A72" s="19"/>
      <c r="B72" s="19"/>
      <c r="C72" s="19"/>
      <c r="D72" s="19"/>
      <c r="E72" s="19"/>
      <c r="F72" s="71">
        <v>7.0</v>
      </c>
      <c r="G72" s="19"/>
      <c r="H72" s="72" t="s">
        <v>81</v>
      </c>
    </row>
    <row r="73" ht="15.75" customHeight="1">
      <c r="A73" s="49"/>
      <c r="B73" s="49"/>
      <c r="C73" s="49"/>
      <c r="D73" s="49"/>
      <c r="E73" s="49"/>
      <c r="F73" s="71">
        <v>8.0</v>
      </c>
      <c r="G73" s="49"/>
      <c r="H73" s="72"/>
    </row>
    <row r="74" ht="15.75" customHeight="1">
      <c r="A74" s="73">
        <v>1.0</v>
      </c>
      <c r="B74" s="73">
        <v>10.0</v>
      </c>
      <c r="C74" s="74">
        <f>'07.12'!E13</f>
        <v>0.4916666667</v>
      </c>
      <c r="D74" s="74">
        <f>'07.12'!F13</f>
        <v>0.5020833333</v>
      </c>
      <c r="E74" s="74">
        <f>C74-TIME(0,10,0)</f>
        <v>0.4847222222</v>
      </c>
      <c r="F74" s="75">
        <v>1.0</v>
      </c>
      <c r="G74" s="73" t="s">
        <v>12</v>
      </c>
      <c r="H74" s="76"/>
    </row>
    <row r="75" ht="15.75" customHeight="1">
      <c r="A75" s="19"/>
      <c r="B75" s="19"/>
      <c r="C75" s="19"/>
      <c r="D75" s="19"/>
      <c r="E75" s="19"/>
      <c r="F75" s="75">
        <v>2.0</v>
      </c>
      <c r="G75" s="19"/>
      <c r="H75" s="76" t="s">
        <v>82</v>
      </c>
    </row>
    <row r="76" ht="15.75" customHeight="1">
      <c r="A76" s="19"/>
      <c r="B76" s="19"/>
      <c r="C76" s="19"/>
      <c r="D76" s="19"/>
      <c r="E76" s="19"/>
      <c r="F76" s="75">
        <v>3.0</v>
      </c>
      <c r="G76" s="19"/>
      <c r="H76" s="76" t="s">
        <v>83</v>
      </c>
    </row>
    <row r="77" ht="15.75" customHeight="1">
      <c r="A77" s="19"/>
      <c r="B77" s="19"/>
      <c r="C77" s="19"/>
      <c r="D77" s="19"/>
      <c r="E77" s="19"/>
      <c r="F77" s="75">
        <v>4.0</v>
      </c>
      <c r="G77" s="19"/>
      <c r="H77" s="76" t="s">
        <v>84</v>
      </c>
    </row>
    <row r="78" ht="15.75" customHeight="1">
      <c r="A78" s="19"/>
      <c r="B78" s="19"/>
      <c r="C78" s="19"/>
      <c r="D78" s="19"/>
      <c r="E78" s="19"/>
      <c r="F78" s="75">
        <v>5.0</v>
      </c>
      <c r="G78" s="19"/>
      <c r="H78" s="76" t="s">
        <v>85</v>
      </c>
    </row>
    <row r="79" ht="15.75" customHeight="1">
      <c r="A79" s="19"/>
      <c r="B79" s="19"/>
      <c r="C79" s="19"/>
      <c r="D79" s="19"/>
      <c r="E79" s="19"/>
      <c r="F79" s="75">
        <v>6.0</v>
      </c>
      <c r="G79" s="19"/>
      <c r="H79" s="76" t="s">
        <v>86</v>
      </c>
    </row>
    <row r="80" ht="15.75" customHeight="1">
      <c r="A80" s="19"/>
      <c r="B80" s="19"/>
      <c r="C80" s="19"/>
      <c r="D80" s="19"/>
      <c r="E80" s="19"/>
      <c r="F80" s="75">
        <v>7.0</v>
      </c>
      <c r="G80" s="19"/>
      <c r="H80" s="76" t="s">
        <v>87</v>
      </c>
    </row>
    <row r="81" ht="15.75" customHeight="1">
      <c r="A81" s="49"/>
      <c r="B81" s="49"/>
      <c r="C81" s="49"/>
      <c r="D81" s="49"/>
      <c r="E81" s="49"/>
      <c r="F81" s="75">
        <v>8.0</v>
      </c>
      <c r="G81" s="49"/>
      <c r="H81" s="76"/>
    </row>
    <row r="82" ht="15.75" customHeight="1">
      <c r="A82" s="69">
        <v>1.0</v>
      </c>
      <c r="B82" s="69">
        <v>11.0</v>
      </c>
      <c r="C82" s="70">
        <f>'07.12'!E14</f>
        <v>0.5055555556</v>
      </c>
      <c r="D82" s="70">
        <f>'07.12'!F14</f>
        <v>0.5159722222</v>
      </c>
      <c r="E82" s="70">
        <f>C82-TIME(0,10,0)</f>
        <v>0.4986111111</v>
      </c>
      <c r="F82" s="71">
        <v>1.0</v>
      </c>
      <c r="G82" s="69" t="s">
        <v>88</v>
      </c>
      <c r="H82" s="72"/>
    </row>
    <row r="83" ht="15.75" customHeight="1">
      <c r="A83" s="19"/>
      <c r="B83" s="19"/>
      <c r="C83" s="19"/>
      <c r="D83" s="19"/>
      <c r="E83" s="19"/>
      <c r="F83" s="71">
        <v>2.0</v>
      </c>
      <c r="G83" s="19"/>
      <c r="H83" s="72" t="s">
        <v>89</v>
      </c>
    </row>
    <row r="84" ht="17.25" customHeight="1">
      <c r="A84" s="19"/>
      <c r="B84" s="19"/>
      <c r="C84" s="19"/>
      <c r="D84" s="19"/>
      <c r="E84" s="19"/>
      <c r="F84" s="71">
        <v>3.0</v>
      </c>
      <c r="G84" s="19"/>
      <c r="H84" s="72" t="s">
        <v>90</v>
      </c>
    </row>
    <row r="85" ht="15.75" customHeight="1">
      <c r="A85" s="19"/>
      <c r="B85" s="19"/>
      <c r="C85" s="19"/>
      <c r="D85" s="19"/>
      <c r="E85" s="19"/>
      <c r="F85" s="71">
        <v>4.0</v>
      </c>
      <c r="G85" s="19"/>
      <c r="H85" s="72" t="s">
        <v>91</v>
      </c>
    </row>
    <row r="86" ht="15.75" customHeight="1">
      <c r="A86" s="19"/>
      <c r="B86" s="19"/>
      <c r="C86" s="19"/>
      <c r="D86" s="19"/>
      <c r="E86" s="19"/>
      <c r="F86" s="71">
        <v>5.0</v>
      </c>
      <c r="G86" s="19"/>
      <c r="H86" s="72" t="s">
        <v>92</v>
      </c>
    </row>
    <row r="87" ht="15.75" customHeight="1">
      <c r="A87" s="19"/>
      <c r="B87" s="19"/>
      <c r="C87" s="19"/>
      <c r="D87" s="19"/>
      <c r="E87" s="19"/>
      <c r="F87" s="71">
        <v>6.0</v>
      </c>
      <c r="G87" s="19"/>
      <c r="H87" s="72" t="s">
        <v>93</v>
      </c>
    </row>
    <row r="88" ht="15.75" customHeight="1">
      <c r="A88" s="19"/>
      <c r="B88" s="19"/>
      <c r="C88" s="19"/>
      <c r="D88" s="19"/>
      <c r="E88" s="19"/>
      <c r="F88" s="71">
        <v>7.0</v>
      </c>
      <c r="G88" s="19"/>
      <c r="H88" s="72"/>
    </row>
    <row r="89" ht="15.75" customHeight="1">
      <c r="A89" s="49"/>
      <c r="B89" s="49"/>
      <c r="C89" s="49"/>
      <c r="D89" s="49"/>
      <c r="E89" s="49"/>
      <c r="F89" s="71">
        <v>8.0</v>
      </c>
      <c r="G89" s="49"/>
      <c r="H89" s="72"/>
    </row>
    <row r="90" ht="15.75" customHeight="1">
      <c r="A90" s="73">
        <v>1.0</v>
      </c>
      <c r="B90" s="73">
        <v>12.0</v>
      </c>
      <c r="C90" s="74">
        <f>'07.12'!E15</f>
        <v>0.5194444444</v>
      </c>
      <c r="D90" s="74">
        <f>'07.12'!F15</f>
        <v>0.5298611111</v>
      </c>
      <c r="E90" s="74">
        <f>C90-TIME(0,10,0)</f>
        <v>0.5125</v>
      </c>
      <c r="F90" s="75">
        <v>1.0</v>
      </c>
      <c r="G90" s="73" t="s">
        <v>94</v>
      </c>
      <c r="H90" s="79"/>
    </row>
    <row r="91" ht="15.75" customHeight="1">
      <c r="A91" s="19"/>
      <c r="B91" s="19"/>
      <c r="C91" s="19"/>
      <c r="D91" s="19"/>
      <c r="E91" s="19"/>
      <c r="F91" s="75">
        <v>2.0</v>
      </c>
      <c r="G91" s="19"/>
      <c r="H91" s="79" t="s">
        <v>95</v>
      </c>
    </row>
    <row r="92" ht="15.75" customHeight="1">
      <c r="A92" s="19"/>
      <c r="B92" s="19"/>
      <c r="C92" s="19"/>
      <c r="D92" s="19"/>
      <c r="E92" s="19"/>
      <c r="F92" s="75">
        <v>3.0</v>
      </c>
      <c r="G92" s="19"/>
      <c r="H92" s="79" t="s">
        <v>96</v>
      </c>
    </row>
    <row r="93" ht="15.75" customHeight="1">
      <c r="A93" s="19"/>
      <c r="B93" s="19"/>
      <c r="C93" s="19"/>
      <c r="D93" s="19"/>
      <c r="E93" s="19"/>
      <c r="F93" s="75">
        <v>4.0</v>
      </c>
      <c r="G93" s="19"/>
      <c r="H93" s="79" t="s">
        <v>97</v>
      </c>
    </row>
    <row r="94" ht="15.75" customHeight="1">
      <c r="A94" s="19"/>
      <c r="B94" s="19"/>
      <c r="C94" s="19"/>
      <c r="D94" s="19"/>
      <c r="E94" s="19"/>
      <c r="F94" s="75">
        <v>5.0</v>
      </c>
      <c r="G94" s="19"/>
      <c r="H94" s="79" t="s">
        <v>98</v>
      </c>
    </row>
    <row r="95" ht="15.75" customHeight="1">
      <c r="A95" s="19"/>
      <c r="B95" s="19"/>
      <c r="C95" s="19"/>
      <c r="D95" s="19"/>
      <c r="E95" s="19"/>
      <c r="F95" s="75">
        <v>6.0</v>
      </c>
      <c r="G95" s="19"/>
      <c r="H95" s="79" t="s">
        <v>99</v>
      </c>
    </row>
    <row r="96" ht="15.75" customHeight="1">
      <c r="A96" s="19"/>
      <c r="B96" s="19"/>
      <c r="C96" s="19"/>
      <c r="D96" s="19"/>
      <c r="E96" s="19"/>
      <c r="F96" s="75">
        <v>7.0</v>
      </c>
      <c r="G96" s="19"/>
      <c r="H96" s="79" t="s">
        <v>100</v>
      </c>
    </row>
    <row r="97" ht="15.75" customHeight="1">
      <c r="A97" s="49"/>
      <c r="B97" s="49"/>
      <c r="C97" s="49"/>
      <c r="D97" s="49"/>
      <c r="E97" s="49"/>
      <c r="F97" s="75">
        <v>8.0</v>
      </c>
      <c r="G97" s="49"/>
      <c r="H97" s="79"/>
    </row>
    <row r="98" ht="15.75" customHeight="1">
      <c r="A98" s="69">
        <v>1.0</v>
      </c>
      <c r="B98" s="69">
        <v>13.0</v>
      </c>
      <c r="C98" s="70">
        <f>'07.12'!E16</f>
        <v>0.5333333333</v>
      </c>
      <c r="D98" s="70">
        <f>'07.12'!F16</f>
        <v>0.54375</v>
      </c>
      <c r="E98" s="70">
        <f>C98-TIME(0,10,0)</f>
        <v>0.5263888889</v>
      </c>
      <c r="F98" s="71">
        <v>1.0</v>
      </c>
      <c r="G98" s="69" t="s">
        <v>94</v>
      </c>
      <c r="H98" s="72"/>
    </row>
    <row r="99" ht="15.75" customHeight="1">
      <c r="A99" s="19"/>
      <c r="B99" s="19"/>
      <c r="C99" s="19"/>
      <c r="D99" s="19"/>
      <c r="E99" s="19"/>
      <c r="F99" s="71">
        <v>2.0</v>
      </c>
      <c r="G99" s="19"/>
      <c r="H99" s="72" t="s">
        <v>101</v>
      </c>
    </row>
    <row r="100" ht="15.75" customHeight="1">
      <c r="A100" s="19"/>
      <c r="B100" s="19"/>
      <c r="C100" s="19"/>
      <c r="D100" s="19"/>
      <c r="E100" s="19"/>
      <c r="F100" s="71">
        <v>3.0</v>
      </c>
      <c r="G100" s="19"/>
      <c r="H100" s="72" t="s">
        <v>102</v>
      </c>
    </row>
    <row r="101" ht="15.75" customHeight="1">
      <c r="A101" s="19"/>
      <c r="B101" s="19"/>
      <c r="C101" s="19"/>
      <c r="D101" s="19"/>
      <c r="E101" s="19"/>
      <c r="F101" s="71">
        <v>4.0</v>
      </c>
      <c r="G101" s="19"/>
      <c r="H101" s="72" t="s">
        <v>103</v>
      </c>
    </row>
    <row r="102" ht="15.75" customHeight="1">
      <c r="A102" s="19"/>
      <c r="B102" s="19"/>
      <c r="C102" s="19"/>
      <c r="D102" s="19"/>
      <c r="E102" s="19"/>
      <c r="F102" s="71">
        <v>5.0</v>
      </c>
      <c r="G102" s="19"/>
      <c r="H102" s="72" t="s">
        <v>104</v>
      </c>
    </row>
    <row r="103" ht="15.75" customHeight="1">
      <c r="A103" s="19"/>
      <c r="B103" s="19"/>
      <c r="C103" s="19"/>
      <c r="D103" s="19"/>
      <c r="E103" s="19"/>
      <c r="F103" s="71">
        <v>6.0</v>
      </c>
      <c r="G103" s="19"/>
      <c r="H103" s="72" t="s">
        <v>105</v>
      </c>
    </row>
    <row r="104" ht="15.75" customHeight="1">
      <c r="A104" s="19"/>
      <c r="B104" s="19"/>
      <c r="C104" s="19"/>
      <c r="D104" s="19"/>
      <c r="E104" s="19"/>
      <c r="F104" s="71">
        <v>7.0</v>
      </c>
      <c r="G104" s="19"/>
      <c r="H104" s="72" t="s">
        <v>106</v>
      </c>
    </row>
    <row r="105" ht="15.75" customHeight="1">
      <c r="A105" s="49"/>
      <c r="B105" s="49"/>
      <c r="C105" s="49"/>
      <c r="D105" s="49"/>
      <c r="E105" s="49"/>
      <c r="F105" s="71">
        <v>8.0</v>
      </c>
      <c r="G105" s="49"/>
      <c r="H105" s="72"/>
    </row>
    <row r="106" ht="15.75" customHeight="1">
      <c r="A106" s="73">
        <v>1.0</v>
      </c>
      <c r="B106" s="73">
        <v>14.0</v>
      </c>
      <c r="C106" s="74">
        <f>'07.12'!E17</f>
        <v>0.5472222222</v>
      </c>
      <c r="D106" s="74">
        <f>'07.12'!F17</f>
        <v>0.5576388889</v>
      </c>
      <c r="E106" s="74">
        <f>C106-TIME(0,10,0)</f>
        <v>0.5402777778</v>
      </c>
      <c r="F106" s="75">
        <v>1.0</v>
      </c>
      <c r="G106" s="73" t="s">
        <v>94</v>
      </c>
      <c r="H106" s="76"/>
    </row>
    <row r="107" ht="15.75" customHeight="1">
      <c r="A107" s="19"/>
      <c r="B107" s="19"/>
      <c r="C107" s="19"/>
      <c r="D107" s="19"/>
      <c r="E107" s="19"/>
      <c r="F107" s="75">
        <v>2.0</v>
      </c>
      <c r="G107" s="19"/>
      <c r="H107" s="76" t="s">
        <v>107</v>
      </c>
    </row>
    <row r="108" ht="15.75" customHeight="1">
      <c r="A108" s="19"/>
      <c r="B108" s="19"/>
      <c r="C108" s="19"/>
      <c r="D108" s="19"/>
      <c r="E108" s="19"/>
      <c r="F108" s="75">
        <v>3.0</v>
      </c>
      <c r="G108" s="19"/>
      <c r="H108" s="76" t="s">
        <v>108</v>
      </c>
    </row>
    <row r="109" ht="15.75" customHeight="1">
      <c r="A109" s="19"/>
      <c r="B109" s="19"/>
      <c r="C109" s="19"/>
      <c r="D109" s="19"/>
      <c r="E109" s="19"/>
      <c r="F109" s="75">
        <v>4.0</v>
      </c>
      <c r="G109" s="19"/>
      <c r="H109" s="76" t="s">
        <v>109</v>
      </c>
    </row>
    <row r="110" ht="15.75" customHeight="1">
      <c r="A110" s="19"/>
      <c r="B110" s="19"/>
      <c r="C110" s="19"/>
      <c r="D110" s="19"/>
      <c r="E110" s="19"/>
      <c r="F110" s="75">
        <v>5.0</v>
      </c>
      <c r="G110" s="19"/>
      <c r="H110" s="76" t="s">
        <v>110</v>
      </c>
    </row>
    <row r="111" ht="15.75" customHeight="1">
      <c r="A111" s="19"/>
      <c r="B111" s="19"/>
      <c r="C111" s="19"/>
      <c r="D111" s="19"/>
      <c r="E111" s="19"/>
      <c r="F111" s="75">
        <v>6.0</v>
      </c>
      <c r="G111" s="19"/>
      <c r="H111" s="76" t="s">
        <v>111</v>
      </c>
    </row>
    <row r="112" ht="15.75" customHeight="1">
      <c r="A112" s="19"/>
      <c r="B112" s="19"/>
      <c r="C112" s="19"/>
      <c r="D112" s="19"/>
      <c r="E112" s="19"/>
      <c r="F112" s="75">
        <v>7.0</v>
      </c>
      <c r="G112" s="19"/>
      <c r="H112" s="76" t="s">
        <v>112</v>
      </c>
    </row>
    <row r="113" ht="15.75" customHeight="1">
      <c r="A113" s="49"/>
      <c r="B113" s="49"/>
      <c r="C113" s="49"/>
      <c r="D113" s="49"/>
      <c r="E113" s="49"/>
      <c r="F113" s="75">
        <v>8.0</v>
      </c>
      <c r="G113" s="49"/>
      <c r="H113" s="76"/>
    </row>
    <row r="114" ht="15.75" customHeight="1">
      <c r="A114" s="69">
        <v>2.0</v>
      </c>
      <c r="B114" s="69">
        <v>15.0</v>
      </c>
      <c r="C114" s="70">
        <f>'07.12'!E18</f>
        <v>0.5715277778</v>
      </c>
      <c r="D114" s="70">
        <f>'07.12'!F18</f>
        <v>0.5805555556</v>
      </c>
      <c r="E114" s="70">
        <f>C114-TIME(0,10,0)</f>
        <v>0.5645833333</v>
      </c>
      <c r="F114" s="71">
        <v>1.0</v>
      </c>
      <c r="G114" s="69" t="s">
        <v>9</v>
      </c>
      <c r="H114" s="72"/>
    </row>
    <row r="115" ht="15.75" customHeight="1">
      <c r="A115" s="19"/>
      <c r="B115" s="19"/>
      <c r="C115" s="19"/>
      <c r="D115" s="19"/>
      <c r="E115" s="19"/>
      <c r="F115" s="71">
        <v>2.0</v>
      </c>
      <c r="G115" s="19"/>
      <c r="H115" s="72" t="s">
        <v>31</v>
      </c>
    </row>
    <row r="116" ht="15.75" customHeight="1">
      <c r="A116" s="19"/>
      <c r="B116" s="19"/>
      <c r="C116" s="19"/>
      <c r="D116" s="19"/>
      <c r="E116" s="19"/>
      <c r="F116" s="71">
        <v>3.0</v>
      </c>
      <c r="G116" s="19"/>
      <c r="H116" s="72" t="s">
        <v>32</v>
      </c>
    </row>
    <row r="117" ht="15.75" customHeight="1">
      <c r="A117" s="19"/>
      <c r="B117" s="19"/>
      <c r="C117" s="19"/>
      <c r="D117" s="19"/>
      <c r="E117" s="19"/>
      <c r="F117" s="71">
        <v>4.0</v>
      </c>
      <c r="G117" s="19"/>
      <c r="H117" s="72" t="s">
        <v>33</v>
      </c>
    </row>
    <row r="118" ht="15.75" customHeight="1">
      <c r="A118" s="19"/>
      <c r="B118" s="19"/>
      <c r="C118" s="19"/>
      <c r="D118" s="19"/>
      <c r="E118" s="19"/>
      <c r="F118" s="71">
        <v>5.0</v>
      </c>
      <c r="G118" s="19"/>
      <c r="H118" s="72" t="s">
        <v>34</v>
      </c>
    </row>
    <row r="119" ht="15.75" customHeight="1">
      <c r="A119" s="19"/>
      <c r="B119" s="19"/>
      <c r="C119" s="19"/>
      <c r="D119" s="19"/>
      <c r="E119" s="19"/>
      <c r="F119" s="71">
        <v>6.0</v>
      </c>
      <c r="G119" s="19"/>
      <c r="H119" s="72" t="s">
        <v>35</v>
      </c>
    </row>
    <row r="120" ht="15.75" customHeight="1">
      <c r="A120" s="19"/>
      <c r="B120" s="19"/>
      <c r="C120" s="19"/>
      <c r="D120" s="19"/>
      <c r="E120" s="19"/>
      <c r="F120" s="71">
        <v>7.0</v>
      </c>
      <c r="G120" s="19"/>
      <c r="H120" s="72"/>
    </row>
    <row r="121" ht="15.75" customHeight="1">
      <c r="A121" s="49"/>
      <c r="B121" s="49"/>
      <c r="C121" s="49"/>
      <c r="D121" s="49"/>
      <c r="E121" s="49"/>
      <c r="F121" s="71">
        <v>8.0</v>
      </c>
      <c r="G121" s="49"/>
      <c r="H121" s="72"/>
    </row>
    <row r="122" ht="15.75" customHeight="1">
      <c r="A122" s="73">
        <v>2.0</v>
      </c>
      <c r="B122" s="73">
        <v>16.0</v>
      </c>
      <c r="C122" s="74">
        <f>'07.12'!E19</f>
        <v>0.5840277778</v>
      </c>
      <c r="D122" s="74">
        <f>'07.12'!F19</f>
        <v>0.5930555556</v>
      </c>
      <c r="E122" s="74">
        <f>C122-TIME(0,10,0)</f>
        <v>0.5770833333</v>
      </c>
      <c r="F122" s="75">
        <v>1.0</v>
      </c>
      <c r="G122" s="73" t="s">
        <v>9</v>
      </c>
      <c r="H122" s="76"/>
    </row>
    <row r="123" ht="15.75" customHeight="1">
      <c r="A123" s="19"/>
      <c r="B123" s="19"/>
      <c r="C123" s="19"/>
      <c r="D123" s="19"/>
      <c r="E123" s="19"/>
      <c r="F123" s="75">
        <v>2.0</v>
      </c>
      <c r="G123" s="19"/>
      <c r="H123" s="76" t="s">
        <v>36</v>
      </c>
    </row>
    <row r="124" ht="15.75" customHeight="1">
      <c r="A124" s="19"/>
      <c r="B124" s="19"/>
      <c r="C124" s="19"/>
      <c r="D124" s="19"/>
      <c r="E124" s="19"/>
      <c r="F124" s="75">
        <v>3.0</v>
      </c>
      <c r="G124" s="19"/>
      <c r="H124" s="76" t="s">
        <v>37</v>
      </c>
    </row>
    <row r="125" ht="15.75" customHeight="1">
      <c r="A125" s="19"/>
      <c r="B125" s="19"/>
      <c r="C125" s="19"/>
      <c r="D125" s="19"/>
      <c r="E125" s="19"/>
      <c r="F125" s="75">
        <v>4.0</v>
      </c>
      <c r="G125" s="19"/>
      <c r="H125" s="76" t="s">
        <v>38</v>
      </c>
    </row>
    <row r="126" ht="15.75" customHeight="1">
      <c r="A126" s="19"/>
      <c r="B126" s="19"/>
      <c r="C126" s="19"/>
      <c r="D126" s="19"/>
      <c r="E126" s="19"/>
      <c r="F126" s="75">
        <v>5.0</v>
      </c>
      <c r="G126" s="19"/>
      <c r="H126" s="76" t="s">
        <v>39</v>
      </c>
    </row>
    <row r="127" ht="15.75" customHeight="1">
      <c r="A127" s="19"/>
      <c r="B127" s="19"/>
      <c r="C127" s="19"/>
      <c r="D127" s="19"/>
      <c r="E127" s="19"/>
      <c r="F127" s="75">
        <v>6.0</v>
      </c>
      <c r="G127" s="19"/>
      <c r="H127" s="76" t="s">
        <v>40</v>
      </c>
    </row>
    <row r="128" ht="15.75" customHeight="1">
      <c r="A128" s="19"/>
      <c r="B128" s="19"/>
      <c r="C128" s="19"/>
      <c r="D128" s="19"/>
      <c r="E128" s="19"/>
      <c r="F128" s="75">
        <v>7.0</v>
      </c>
      <c r="G128" s="19"/>
      <c r="H128" s="76" t="s">
        <v>41</v>
      </c>
    </row>
    <row r="129" ht="15.75" customHeight="1">
      <c r="A129" s="49"/>
      <c r="B129" s="49"/>
      <c r="C129" s="49"/>
      <c r="D129" s="49"/>
      <c r="E129" s="49"/>
      <c r="F129" s="75">
        <v>8.0</v>
      </c>
      <c r="G129" s="49"/>
      <c r="H129" s="76"/>
    </row>
    <row r="130" ht="15.75" customHeight="1">
      <c r="A130" s="69">
        <v>2.0</v>
      </c>
      <c r="B130" s="69">
        <v>17.0</v>
      </c>
      <c r="C130" s="70">
        <f>'07.12'!E20</f>
        <v>0.5965277778</v>
      </c>
      <c r="D130" s="70">
        <f>'07.12'!F20</f>
        <v>0.6055555556</v>
      </c>
      <c r="E130" s="70">
        <f>C130-TIME(0,10,0)</f>
        <v>0.5895833333</v>
      </c>
      <c r="F130" s="71">
        <v>1.0</v>
      </c>
      <c r="G130" s="69" t="s">
        <v>9</v>
      </c>
      <c r="H130" s="72"/>
    </row>
    <row r="131" ht="15.75" customHeight="1">
      <c r="A131" s="19"/>
      <c r="B131" s="19"/>
      <c r="C131" s="19"/>
      <c r="D131" s="19"/>
      <c r="E131" s="19"/>
      <c r="F131" s="71">
        <v>2.0</v>
      </c>
      <c r="G131" s="19"/>
      <c r="H131" s="72" t="s">
        <v>42</v>
      </c>
    </row>
    <row r="132" ht="15.75" customHeight="1">
      <c r="A132" s="19"/>
      <c r="B132" s="19"/>
      <c r="C132" s="19"/>
      <c r="D132" s="19"/>
      <c r="E132" s="19"/>
      <c r="F132" s="71">
        <v>3.0</v>
      </c>
      <c r="G132" s="19"/>
      <c r="H132" s="72" t="s">
        <v>43</v>
      </c>
    </row>
    <row r="133" ht="15.75" customHeight="1">
      <c r="A133" s="19"/>
      <c r="B133" s="19"/>
      <c r="C133" s="19"/>
      <c r="D133" s="19"/>
      <c r="E133" s="19"/>
      <c r="F133" s="71">
        <v>4.0</v>
      </c>
      <c r="G133" s="19"/>
      <c r="H133" s="72" t="s">
        <v>44</v>
      </c>
    </row>
    <row r="134" ht="15.75" customHeight="1">
      <c r="A134" s="19"/>
      <c r="B134" s="19"/>
      <c r="C134" s="19"/>
      <c r="D134" s="19"/>
      <c r="E134" s="19"/>
      <c r="F134" s="71">
        <v>5.0</v>
      </c>
      <c r="G134" s="19"/>
      <c r="H134" s="72" t="s">
        <v>45</v>
      </c>
    </row>
    <row r="135" ht="15.75" customHeight="1">
      <c r="A135" s="19"/>
      <c r="B135" s="19"/>
      <c r="C135" s="19"/>
      <c r="D135" s="19"/>
      <c r="E135" s="19"/>
      <c r="F135" s="71">
        <v>6.0</v>
      </c>
      <c r="G135" s="19"/>
      <c r="H135" s="72" t="s">
        <v>46</v>
      </c>
    </row>
    <row r="136" ht="15.75" customHeight="1">
      <c r="A136" s="19"/>
      <c r="B136" s="19"/>
      <c r="C136" s="19"/>
      <c r="D136" s="19"/>
      <c r="E136" s="19"/>
      <c r="F136" s="71">
        <v>7.0</v>
      </c>
      <c r="G136" s="19"/>
      <c r="H136" s="72" t="s">
        <v>47</v>
      </c>
    </row>
    <row r="137" ht="15.75" customHeight="1">
      <c r="A137" s="49"/>
      <c r="B137" s="49"/>
      <c r="C137" s="49"/>
      <c r="D137" s="49"/>
      <c r="E137" s="49"/>
      <c r="F137" s="71">
        <v>8.0</v>
      </c>
      <c r="G137" s="49"/>
      <c r="H137" s="72"/>
    </row>
    <row r="138" ht="15.75" customHeight="1">
      <c r="A138" s="73">
        <v>2.0</v>
      </c>
      <c r="B138" s="73">
        <f>B130+1</f>
        <v>18</v>
      </c>
      <c r="C138" s="74">
        <f>'07.12'!E21</f>
        <v>0.6090277778</v>
      </c>
      <c r="D138" s="74">
        <f>'07.12'!F21</f>
        <v>0.6180555556</v>
      </c>
      <c r="E138" s="74">
        <f>C138-TIME(0,10,0)</f>
        <v>0.6020833333</v>
      </c>
      <c r="F138" s="75">
        <v>1.0</v>
      </c>
      <c r="G138" s="73" t="s">
        <v>10</v>
      </c>
      <c r="H138" s="76"/>
    </row>
    <row r="139" ht="15.75" customHeight="1">
      <c r="A139" s="19"/>
      <c r="B139" s="19"/>
      <c r="C139" s="19"/>
      <c r="D139" s="19"/>
      <c r="E139" s="19"/>
      <c r="F139" s="75">
        <v>2.0</v>
      </c>
      <c r="G139" s="19"/>
      <c r="H139" s="76"/>
    </row>
    <row r="140" ht="15.75" customHeight="1">
      <c r="A140" s="19"/>
      <c r="B140" s="19"/>
      <c r="C140" s="19"/>
      <c r="D140" s="19"/>
      <c r="E140" s="19"/>
      <c r="F140" s="75">
        <v>3.0</v>
      </c>
      <c r="G140" s="19"/>
      <c r="H140" s="76" t="s">
        <v>48</v>
      </c>
    </row>
    <row r="141" ht="15.75" customHeight="1">
      <c r="A141" s="19"/>
      <c r="B141" s="19"/>
      <c r="C141" s="19"/>
      <c r="D141" s="19"/>
      <c r="E141" s="19"/>
      <c r="F141" s="75">
        <v>4.0</v>
      </c>
      <c r="G141" s="19"/>
      <c r="H141" s="76" t="s">
        <v>49</v>
      </c>
    </row>
    <row r="142" ht="15.75" customHeight="1">
      <c r="A142" s="19"/>
      <c r="B142" s="19"/>
      <c r="C142" s="19"/>
      <c r="D142" s="19"/>
      <c r="E142" s="19"/>
      <c r="F142" s="75">
        <v>5.0</v>
      </c>
      <c r="G142" s="19"/>
      <c r="H142" s="76" t="s">
        <v>50</v>
      </c>
    </row>
    <row r="143" ht="15.75" customHeight="1">
      <c r="A143" s="19"/>
      <c r="B143" s="19"/>
      <c r="C143" s="19"/>
      <c r="D143" s="19"/>
      <c r="E143" s="19"/>
      <c r="F143" s="75">
        <v>6.0</v>
      </c>
      <c r="G143" s="19"/>
      <c r="H143" s="76" t="s">
        <v>51</v>
      </c>
    </row>
    <row r="144" ht="15.75" customHeight="1">
      <c r="A144" s="19"/>
      <c r="B144" s="19"/>
      <c r="C144" s="19"/>
      <c r="D144" s="19"/>
      <c r="E144" s="19"/>
      <c r="F144" s="75">
        <v>7.0</v>
      </c>
      <c r="G144" s="19"/>
      <c r="H144" s="76"/>
    </row>
    <row r="145" ht="15.75" customHeight="1">
      <c r="A145" s="49"/>
      <c r="B145" s="49"/>
      <c r="C145" s="49"/>
      <c r="D145" s="49"/>
      <c r="E145" s="49"/>
      <c r="F145" s="75">
        <v>8.0</v>
      </c>
      <c r="G145" s="49"/>
      <c r="H145" s="76"/>
    </row>
    <row r="146" ht="15.75" customHeight="1">
      <c r="A146" s="69">
        <v>2.0</v>
      </c>
      <c r="B146" s="69">
        <f>B138+1</f>
        <v>19</v>
      </c>
      <c r="C146" s="70">
        <f>'07.12'!E22</f>
        <v>0.6215277778</v>
      </c>
      <c r="D146" s="70">
        <f>'07.12'!F22</f>
        <v>0.6305555556</v>
      </c>
      <c r="E146" s="70">
        <f>C146-TIME(0,10,0)</f>
        <v>0.6145833333</v>
      </c>
      <c r="F146" s="71">
        <v>1.0</v>
      </c>
      <c r="G146" s="69" t="s">
        <v>10</v>
      </c>
      <c r="H146" s="72"/>
    </row>
    <row r="147" ht="15.75" customHeight="1">
      <c r="A147" s="19"/>
      <c r="B147" s="19"/>
      <c r="C147" s="19"/>
      <c r="D147" s="19"/>
      <c r="E147" s="19"/>
      <c r="F147" s="71">
        <v>2.0</v>
      </c>
      <c r="G147" s="19"/>
      <c r="H147" s="72" t="s">
        <v>52</v>
      </c>
    </row>
    <row r="148" ht="15.75" customHeight="1">
      <c r="A148" s="19"/>
      <c r="B148" s="19"/>
      <c r="C148" s="19"/>
      <c r="D148" s="19"/>
      <c r="E148" s="19"/>
      <c r="F148" s="71">
        <v>3.0</v>
      </c>
      <c r="G148" s="19"/>
      <c r="H148" s="72" t="s">
        <v>53</v>
      </c>
    </row>
    <row r="149" ht="15.75" customHeight="1">
      <c r="A149" s="19"/>
      <c r="B149" s="19"/>
      <c r="C149" s="19"/>
      <c r="D149" s="19"/>
      <c r="E149" s="19"/>
      <c r="F149" s="71">
        <v>4.0</v>
      </c>
      <c r="G149" s="19"/>
      <c r="H149" s="72" t="s">
        <v>54</v>
      </c>
    </row>
    <row r="150" ht="15.75" customHeight="1">
      <c r="A150" s="19"/>
      <c r="B150" s="19"/>
      <c r="C150" s="19"/>
      <c r="D150" s="19"/>
      <c r="E150" s="19"/>
      <c r="F150" s="71">
        <v>5.0</v>
      </c>
      <c r="G150" s="19"/>
      <c r="H150" s="72" t="s">
        <v>55</v>
      </c>
    </row>
    <row r="151" ht="15.75" customHeight="1">
      <c r="A151" s="19"/>
      <c r="B151" s="19"/>
      <c r="C151" s="19"/>
      <c r="D151" s="19"/>
      <c r="E151" s="19"/>
      <c r="F151" s="71">
        <v>6.0</v>
      </c>
      <c r="G151" s="19"/>
      <c r="H151" s="72" t="s">
        <v>56</v>
      </c>
    </row>
    <row r="152" ht="15.75" customHeight="1">
      <c r="A152" s="19"/>
      <c r="B152" s="19"/>
      <c r="C152" s="19"/>
      <c r="D152" s="19"/>
      <c r="E152" s="19"/>
      <c r="F152" s="71">
        <v>7.0</v>
      </c>
      <c r="G152" s="19"/>
      <c r="H152" s="72"/>
    </row>
    <row r="153" ht="15.75" customHeight="1">
      <c r="A153" s="49"/>
      <c r="B153" s="49"/>
      <c r="C153" s="49"/>
      <c r="D153" s="49"/>
      <c r="E153" s="49"/>
      <c r="F153" s="71">
        <v>8.0</v>
      </c>
      <c r="G153" s="49"/>
      <c r="H153" s="72"/>
    </row>
    <row r="154">
      <c r="A154" s="73">
        <v>2.0</v>
      </c>
      <c r="B154" s="73">
        <f>B146+1</f>
        <v>20</v>
      </c>
      <c r="C154" s="74">
        <f>'07.12'!E23</f>
        <v>0.6340277778</v>
      </c>
      <c r="D154" s="74">
        <f>'07.12'!F23</f>
        <v>0.6451388889</v>
      </c>
      <c r="E154" s="74">
        <f>C154-TIME(0,10,0)</f>
        <v>0.6270833333</v>
      </c>
      <c r="F154" s="75">
        <v>1.0</v>
      </c>
      <c r="G154" s="73" t="s">
        <v>11</v>
      </c>
      <c r="H154" s="76" t="s">
        <v>57</v>
      </c>
    </row>
    <row r="155" ht="15.75" customHeight="1">
      <c r="A155" s="19"/>
      <c r="B155" s="19"/>
      <c r="C155" s="19"/>
      <c r="D155" s="19"/>
      <c r="E155" s="19"/>
      <c r="F155" s="75">
        <v>2.0</v>
      </c>
      <c r="G155" s="19"/>
      <c r="H155" s="76" t="s">
        <v>58</v>
      </c>
    </row>
    <row r="156" ht="15.75" customHeight="1">
      <c r="A156" s="19"/>
      <c r="B156" s="19"/>
      <c r="C156" s="19"/>
      <c r="D156" s="19"/>
      <c r="E156" s="19"/>
      <c r="F156" s="75">
        <v>3.0</v>
      </c>
      <c r="G156" s="19"/>
      <c r="H156" s="76" t="s">
        <v>59</v>
      </c>
    </row>
    <row r="157" ht="15.75" customHeight="1">
      <c r="A157" s="19"/>
      <c r="B157" s="19"/>
      <c r="C157" s="19"/>
      <c r="D157" s="19"/>
      <c r="E157" s="19"/>
      <c r="F157" s="75">
        <v>4.0</v>
      </c>
      <c r="G157" s="19"/>
      <c r="H157" s="76" t="s">
        <v>60</v>
      </c>
    </row>
    <row r="158" ht="15.75" customHeight="1">
      <c r="A158" s="19"/>
      <c r="B158" s="19"/>
      <c r="C158" s="19"/>
      <c r="D158" s="19"/>
      <c r="E158" s="19"/>
      <c r="F158" s="75">
        <v>5.0</v>
      </c>
      <c r="G158" s="19"/>
      <c r="H158" s="76" t="s">
        <v>61</v>
      </c>
    </row>
    <row r="159" ht="15.75" customHeight="1">
      <c r="A159" s="19"/>
      <c r="B159" s="19"/>
      <c r="C159" s="19"/>
      <c r="D159" s="19"/>
      <c r="E159" s="19"/>
      <c r="F159" s="75">
        <v>6.0</v>
      </c>
      <c r="G159" s="19"/>
      <c r="H159" s="76" t="s">
        <v>62</v>
      </c>
    </row>
    <row r="160" ht="15.75" customHeight="1">
      <c r="A160" s="19"/>
      <c r="B160" s="19"/>
      <c r="C160" s="19"/>
      <c r="D160" s="19"/>
      <c r="E160" s="19"/>
      <c r="F160" s="75">
        <v>7.0</v>
      </c>
      <c r="G160" s="19"/>
      <c r="H160" s="76" t="s">
        <v>63</v>
      </c>
    </row>
    <row r="161" ht="15.75" customHeight="1">
      <c r="A161" s="49"/>
      <c r="B161" s="49"/>
      <c r="C161" s="49"/>
      <c r="D161" s="49"/>
      <c r="E161" s="49"/>
      <c r="F161" s="75">
        <v>8.0</v>
      </c>
      <c r="G161" s="49"/>
    </row>
    <row r="162" ht="15.75" customHeight="1">
      <c r="A162" s="69">
        <v>2.0</v>
      </c>
      <c r="B162" s="69">
        <f>B154+1</f>
        <v>21</v>
      </c>
      <c r="C162" s="70">
        <f>'07.12'!E24</f>
        <v>0.6486111111</v>
      </c>
      <c r="D162" s="70">
        <f>'07.12'!F24</f>
        <v>0.6597222222</v>
      </c>
      <c r="E162" s="70">
        <f>C162-TIME(0,10,0)</f>
        <v>0.6416666667</v>
      </c>
      <c r="F162" s="71">
        <v>1.0</v>
      </c>
      <c r="G162" s="69" t="s">
        <v>11</v>
      </c>
      <c r="H162" s="72"/>
    </row>
    <row r="163" ht="15.75" customHeight="1">
      <c r="A163" s="19"/>
      <c r="B163" s="19"/>
      <c r="C163" s="19"/>
      <c r="D163" s="19"/>
      <c r="E163" s="19"/>
      <c r="F163" s="71">
        <v>2.0</v>
      </c>
      <c r="G163" s="19"/>
      <c r="H163" s="72" t="s">
        <v>64</v>
      </c>
    </row>
    <row r="164" ht="15.75" customHeight="1">
      <c r="A164" s="19"/>
      <c r="B164" s="19"/>
      <c r="C164" s="19"/>
      <c r="D164" s="19"/>
      <c r="E164" s="19"/>
      <c r="F164" s="71">
        <v>3.0</v>
      </c>
      <c r="G164" s="19"/>
      <c r="H164" s="72" t="s">
        <v>65</v>
      </c>
    </row>
    <row r="165" ht="15.75" customHeight="1">
      <c r="A165" s="19"/>
      <c r="B165" s="19"/>
      <c r="C165" s="19"/>
      <c r="D165" s="19"/>
      <c r="E165" s="19"/>
      <c r="F165" s="71">
        <v>4.0</v>
      </c>
      <c r="G165" s="19"/>
      <c r="H165" s="72" t="s">
        <v>66</v>
      </c>
    </row>
    <row r="166" ht="15.75" customHeight="1">
      <c r="A166" s="19"/>
      <c r="B166" s="19"/>
      <c r="C166" s="19"/>
      <c r="D166" s="19"/>
      <c r="E166" s="19"/>
      <c r="F166" s="71">
        <v>5.0</v>
      </c>
      <c r="G166" s="19"/>
      <c r="H166" s="72" t="s">
        <v>67</v>
      </c>
    </row>
    <row r="167" ht="15.75" customHeight="1">
      <c r="A167" s="19"/>
      <c r="B167" s="19"/>
      <c r="C167" s="19"/>
      <c r="D167" s="19"/>
      <c r="E167" s="19"/>
      <c r="F167" s="71">
        <v>6.0</v>
      </c>
      <c r="G167" s="19"/>
      <c r="H167" s="72" t="s">
        <v>68</v>
      </c>
    </row>
    <row r="168" ht="15.75" customHeight="1">
      <c r="A168" s="19"/>
      <c r="B168" s="19"/>
      <c r="C168" s="19"/>
      <c r="D168" s="19"/>
      <c r="E168" s="19"/>
      <c r="F168" s="71">
        <v>7.0</v>
      </c>
      <c r="G168" s="19"/>
      <c r="H168" s="72" t="s">
        <v>69</v>
      </c>
    </row>
    <row r="169" ht="15.75" customHeight="1">
      <c r="A169" s="49"/>
      <c r="B169" s="49"/>
      <c r="C169" s="49"/>
      <c r="D169" s="49"/>
      <c r="E169" s="49"/>
      <c r="F169" s="71">
        <v>8.0</v>
      </c>
      <c r="G169" s="49"/>
      <c r="H169" s="72" t="s">
        <v>70</v>
      </c>
    </row>
    <row r="170" ht="15.75" customHeight="1">
      <c r="A170" s="73">
        <v>2.0</v>
      </c>
      <c r="B170" s="73">
        <f>B162+1</f>
        <v>22</v>
      </c>
      <c r="C170" s="74">
        <f>'07.12'!E25</f>
        <v>0.6631944444</v>
      </c>
      <c r="D170" s="74">
        <f>'07.12'!F25</f>
        <v>0.6743055556</v>
      </c>
      <c r="E170" s="74">
        <f>C170-TIME(0,10,0)</f>
        <v>0.65625</v>
      </c>
      <c r="F170" s="75">
        <v>1.0</v>
      </c>
      <c r="G170" s="73" t="s">
        <v>12</v>
      </c>
      <c r="H170" s="76"/>
    </row>
    <row r="171" ht="15.75" customHeight="1">
      <c r="A171" s="19"/>
      <c r="B171" s="19"/>
      <c r="C171" s="19"/>
      <c r="D171" s="19"/>
      <c r="E171" s="19"/>
      <c r="F171" s="75">
        <v>2.0</v>
      </c>
      <c r="G171" s="19"/>
      <c r="H171" s="76" t="s">
        <v>71</v>
      </c>
    </row>
    <row r="172" ht="15.75" customHeight="1">
      <c r="A172" s="19"/>
      <c r="B172" s="19"/>
      <c r="C172" s="19"/>
      <c r="D172" s="19"/>
      <c r="E172" s="19"/>
      <c r="F172" s="75">
        <v>3.0</v>
      </c>
      <c r="G172" s="19"/>
      <c r="H172" s="76" t="s">
        <v>72</v>
      </c>
    </row>
    <row r="173" ht="15.75" customHeight="1">
      <c r="A173" s="19"/>
      <c r="B173" s="19"/>
      <c r="C173" s="19"/>
      <c r="D173" s="19"/>
      <c r="E173" s="19"/>
      <c r="F173" s="75">
        <v>4.0</v>
      </c>
      <c r="G173" s="19"/>
      <c r="H173" s="76" t="s">
        <v>73</v>
      </c>
    </row>
    <row r="174" ht="15.75" customHeight="1">
      <c r="A174" s="19"/>
      <c r="B174" s="19"/>
      <c r="C174" s="19"/>
      <c r="D174" s="19"/>
      <c r="E174" s="19"/>
      <c r="F174" s="75">
        <v>5.0</v>
      </c>
      <c r="G174" s="19"/>
      <c r="H174" s="76" t="s">
        <v>74</v>
      </c>
    </row>
    <row r="175" ht="15.75" customHeight="1">
      <c r="A175" s="19"/>
      <c r="B175" s="19"/>
      <c r="C175" s="19"/>
      <c r="D175" s="19"/>
      <c r="E175" s="19"/>
      <c r="F175" s="75">
        <v>6.0</v>
      </c>
      <c r="G175" s="19"/>
      <c r="H175" s="76" t="s">
        <v>75</v>
      </c>
    </row>
    <row r="176" ht="15.75" customHeight="1">
      <c r="A176" s="19"/>
      <c r="B176" s="19"/>
      <c r="C176" s="19"/>
      <c r="D176" s="19"/>
      <c r="E176" s="19"/>
      <c r="F176" s="75">
        <v>7.0</v>
      </c>
      <c r="G176" s="19"/>
      <c r="H176" s="76" t="s">
        <v>76</v>
      </c>
    </row>
    <row r="177" ht="15.75" customHeight="1">
      <c r="A177" s="49"/>
      <c r="B177" s="49"/>
      <c r="C177" s="49"/>
      <c r="D177" s="49"/>
      <c r="E177" s="49"/>
      <c r="F177" s="75">
        <v>8.0</v>
      </c>
      <c r="G177" s="49"/>
      <c r="H177" s="76"/>
    </row>
    <row r="178" ht="15.75" customHeight="1">
      <c r="A178" s="69">
        <v>2.0</v>
      </c>
      <c r="B178" s="69">
        <f>B170+1</f>
        <v>23</v>
      </c>
      <c r="C178" s="70">
        <f>'07.12'!E26</f>
        <v>0.6777777778</v>
      </c>
      <c r="D178" s="70">
        <f>'07.12'!F26</f>
        <v>0.6888888889</v>
      </c>
      <c r="E178" s="70">
        <f>C178-TIME(0,10,0)</f>
        <v>0.6708333333</v>
      </c>
      <c r="F178" s="71">
        <v>1.0</v>
      </c>
      <c r="G178" s="69" t="s">
        <v>12</v>
      </c>
      <c r="H178" s="72"/>
    </row>
    <row r="179" ht="15.75" customHeight="1">
      <c r="A179" s="19"/>
      <c r="B179" s="19"/>
      <c r="C179" s="19"/>
      <c r="D179" s="19"/>
      <c r="E179" s="19"/>
      <c r="F179" s="71">
        <v>2.0</v>
      </c>
      <c r="G179" s="19"/>
      <c r="H179" s="72" t="s">
        <v>77</v>
      </c>
    </row>
    <row r="180" ht="15.75" customHeight="1">
      <c r="A180" s="19"/>
      <c r="B180" s="19"/>
      <c r="C180" s="19"/>
      <c r="D180" s="19"/>
      <c r="E180" s="19"/>
      <c r="F180" s="71">
        <v>3.0</v>
      </c>
      <c r="G180" s="19"/>
      <c r="H180" s="72" t="s">
        <v>78</v>
      </c>
    </row>
    <row r="181" ht="15.75" customHeight="1">
      <c r="A181" s="19"/>
      <c r="B181" s="19"/>
      <c r="C181" s="19"/>
      <c r="D181" s="19"/>
      <c r="E181" s="19"/>
      <c r="F181" s="71">
        <v>4.0</v>
      </c>
      <c r="G181" s="19"/>
      <c r="H181" s="72" t="s">
        <v>79</v>
      </c>
    </row>
    <row r="182" ht="15.75" customHeight="1">
      <c r="A182" s="19"/>
      <c r="B182" s="19"/>
      <c r="C182" s="19"/>
      <c r="D182" s="19"/>
      <c r="E182" s="19"/>
      <c r="F182" s="71">
        <v>5.0</v>
      </c>
      <c r="G182" s="19"/>
      <c r="H182" s="72" t="s">
        <v>80</v>
      </c>
    </row>
    <row r="183" ht="15.75" customHeight="1">
      <c r="A183" s="19"/>
      <c r="B183" s="19"/>
      <c r="C183" s="19"/>
      <c r="D183" s="19"/>
      <c r="E183" s="19"/>
      <c r="F183" s="71">
        <v>6.0</v>
      </c>
      <c r="G183" s="19"/>
      <c r="H183" s="78">
        <v>45388.0</v>
      </c>
    </row>
    <row r="184" ht="15.75" customHeight="1">
      <c r="A184" s="19"/>
      <c r="B184" s="19"/>
      <c r="C184" s="19"/>
      <c r="D184" s="19"/>
      <c r="E184" s="19"/>
      <c r="F184" s="71">
        <v>7.0</v>
      </c>
      <c r="G184" s="19"/>
      <c r="H184" s="72" t="s">
        <v>81</v>
      </c>
    </row>
    <row r="185" ht="15.75" customHeight="1">
      <c r="A185" s="49"/>
      <c r="B185" s="49"/>
      <c r="C185" s="49"/>
      <c r="D185" s="49"/>
      <c r="E185" s="49"/>
      <c r="F185" s="71">
        <v>8.0</v>
      </c>
      <c r="G185" s="49"/>
      <c r="H185" s="72"/>
    </row>
    <row r="186" ht="15.75" customHeight="1">
      <c r="A186" s="73">
        <v>2.0</v>
      </c>
      <c r="B186" s="73">
        <f>B178+1</f>
        <v>24</v>
      </c>
      <c r="C186" s="74">
        <f>'07.12'!E27</f>
        <v>0.6923611111</v>
      </c>
      <c r="D186" s="74">
        <f>'07.12'!F27</f>
        <v>0.7034722222</v>
      </c>
      <c r="E186" s="74">
        <f>C186-TIME(0,10,0)</f>
        <v>0.6854166667</v>
      </c>
      <c r="F186" s="75">
        <v>1.0</v>
      </c>
      <c r="G186" s="73" t="s">
        <v>12</v>
      </c>
      <c r="H186" s="76"/>
    </row>
    <row r="187" ht="15.75" customHeight="1">
      <c r="A187" s="19"/>
      <c r="B187" s="19"/>
      <c r="C187" s="19"/>
      <c r="D187" s="19"/>
      <c r="E187" s="19"/>
      <c r="F187" s="75">
        <v>2.0</v>
      </c>
      <c r="G187" s="19"/>
      <c r="H187" s="76" t="s">
        <v>82</v>
      </c>
    </row>
    <row r="188" ht="15.75" customHeight="1">
      <c r="A188" s="19"/>
      <c r="B188" s="19"/>
      <c r="C188" s="19"/>
      <c r="D188" s="19"/>
      <c r="E188" s="19"/>
      <c r="F188" s="75">
        <v>3.0</v>
      </c>
      <c r="G188" s="19"/>
      <c r="H188" s="76" t="s">
        <v>83</v>
      </c>
    </row>
    <row r="189" ht="15.75" customHeight="1">
      <c r="A189" s="19"/>
      <c r="B189" s="19"/>
      <c r="C189" s="19"/>
      <c r="D189" s="19"/>
      <c r="E189" s="19"/>
      <c r="F189" s="75">
        <v>4.0</v>
      </c>
      <c r="G189" s="19"/>
      <c r="H189" s="76" t="s">
        <v>84</v>
      </c>
    </row>
    <row r="190" ht="15.75" customHeight="1">
      <c r="A190" s="19"/>
      <c r="B190" s="19"/>
      <c r="C190" s="19"/>
      <c r="D190" s="19"/>
      <c r="E190" s="19"/>
      <c r="F190" s="75">
        <v>5.0</v>
      </c>
      <c r="G190" s="19"/>
      <c r="H190" s="76" t="s">
        <v>85</v>
      </c>
    </row>
    <row r="191" ht="15.75" customHeight="1">
      <c r="A191" s="19"/>
      <c r="B191" s="19"/>
      <c r="C191" s="19"/>
      <c r="D191" s="19"/>
      <c r="E191" s="19"/>
      <c r="F191" s="75">
        <v>6.0</v>
      </c>
      <c r="G191" s="19"/>
      <c r="H191" s="76" t="s">
        <v>86</v>
      </c>
    </row>
    <row r="192" ht="15.75" customHeight="1">
      <c r="A192" s="19"/>
      <c r="B192" s="19"/>
      <c r="C192" s="19"/>
      <c r="D192" s="19"/>
      <c r="E192" s="19"/>
      <c r="F192" s="75">
        <v>7.0</v>
      </c>
      <c r="G192" s="19"/>
      <c r="H192" s="76" t="s">
        <v>87</v>
      </c>
    </row>
    <row r="193" ht="15.75" customHeight="1">
      <c r="A193" s="49"/>
      <c r="B193" s="49"/>
      <c r="C193" s="49"/>
      <c r="D193" s="49"/>
      <c r="E193" s="49"/>
      <c r="F193" s="75">
        <v>8.0</v>
      </c>
      <c r="G193" s="49"/>
      <c r="H193" s="76"/>
    </row>
    <row r="194" ht="15.75" customHeight="1">
      <c r="A194" s="69">
        <v>2.0</v>
      </c>
      <c r="B194" s="69">
        <v>25.0</v>
      </c>
      <c r="C194" s="70">
        <f>'07.12'!E28</f>
        <v>0.7069444444</v>
      </c>
      <c r="D194" s="70">
        <f>'07.12'!F28</f>
        <v>0.7138888889</v>
      </c>
      <c r="E194" s="70">
        <f>C194-TIME(0,10,0)</f>
        <v>0.7</v>
      </c>
      <c r="F194" s="71">
        <v>1.0</v>
      </c>
      <c r="G194" s="69" t="s">
        <v>88</v>
      </c>
      <c r="H194" s="72"/>
    </row>
    <row r="195" ht="15.75" customHeight="1">
      <c r="A195" s="19"/>
      <c r="B195" s="19"/>
      <c r="C195" s="19"/>
      <c r="D195" s="19"/>
      <c r="E195" s="19"/>
      <c r="F195" s="71">
        <v>2.0</v>
      </c>
      <c r="G195" s="19"/>
      <c r="H195" s="72" t="s">
        <v>89</v>
      </c>
    </row>
    <row r="196" ht="15.75" customHeight="1">
      <c r="A196" s="19"/>
      <c r="B196" s="19"/>
      <c r="C196" s="19"/>
      <c r="D196" s="19"/>
      <c r="E196" s="19"/>
      <c r="F196" s="71">
        <v>3.0</v>
      </c>
      <c r="G196" s="19"/>
      <c r="H196" s="72" t="s">
        <v>90</v>
      </c>
    </row>
    <row r="197" ht="15.75" customHeight="1">
      <c r="A197" s="19"/>
      <c r="B197" s="19"/>
      <c r="C197" s="19"/>
      <c r="D197" s="19"/>
      <c r="E197" s="19"/>
      <c r="F197" s="71">
        <v>4.0</v>
      </c>
      <c r="G197" s="19"/>
      <c r="H197" s="72" t="s">
        <v>91</v>
      </c>
    </row>
    <row r="198" ht="15.75" customHeight="1">
      <c r="A198" s="19"/>
      <c r="B198" s="19"/>
      <c r="C198" s="19"/>
      <c r="D198" s="19"/>
      <c r="E198" s="19"/>
      <c r="F198" s="71">
        <v>5.0</v>
      </c>
      <c r="G198" s="19"/>
      <c r="H198" s="72" t="s">
        <v>92</v>
      </c>
    </row>
    <row r="199" ht="15.75" customHeight="1">
      <c r="A199" s="19"/>
      <c r="B199" s="19"/>
      <c r="C199" s="19"/>
      <c r="D199" s="19"/>
      <c r="E199" s="19"/>
      <c r="F199" s="71">
        <v>6.0</v>
      </c>
      <c r="G199" s="19"/>
      <c r="H199" s="72" t="s">
        <v>93</v>
      </c>
    </row>
    <row r="200" ht="15.75" customHeight="1">
      <c r="A200" s="19"/>
      <c r="B200" s="19"/>
      <c r="C200" s="19"/>
      <c r="D200" s="19"/>
      <c r="E200" s="19"/>
      <c r="F200" s="71">
        <v>7.0</v>
      </c>
      <c r="G200" s="19"/>
      <c r="H200" s="72"/>
    </row>
    <row r="201" ht="15.75" customHeight="1">
      <c r="A201" s="49"/>
      <c r="B201" s="49"/>
      <c r="C201" s="49"/>
      <c r="D201" s="49"/>
      <c r="E201" s="49"/>
      <c r="F201" s="71">
        <v>8.0</v>
      </c>
      <c r="G201" s="49"/>
      <c r="H201" s="72"/>
    </row>
    <row r="202" ht="15.75" customHeight="1">
      <c r="A202" s="73">
        <v>2.0</v>
      </c>
      <c r="B202" s="73">
        <v>26.0</v>
      </c>
      <c r="C202" s="74">
        <f>'07.12'!E29</f>
        <v>0.7173611111</v>
      </c>
      <c r="D202" s="74">
        <f>'07.12'!F29</f>
        <v>0.7243055556</v>
      </c>
      <c r="E202" s="74">
        <f>C202-TIME(0,10,0)</f>
        <v>0.7104166667</v>
      </c>
      <c r="F202" s="75">
        <v>1.0</v>
      </c>
      <c r="G202" s="73" t="s">
        <v>94</v>
      </c>
      <c r="H202" s="79"/>
    </row>
    <row r="203" ht="15.75" customHeight="1">
      <c r="A203" s="19"/>
      <c r="B203" s="19"/>
      <c r="C203" s="19"/>
      <c r="D203" s="19"/>
      <c r="E203" s="19"/>
      <c r="F203" s="75">
        <v>2.0</v>
      </c>
      <c r="G203" s="19"/>
      <c r="H203" s="79" t="s">
        <v>95</v>
      </c>
    </row>
    <row r="204" ht="15.75" customHeight="1">
      <c r="A204" s="19"/>
      <c r="B204" s="19"/>
      <c r="C204" s="19"/>
      <c r="D204" s="19"/>
      <c r="E204" s="19"/>
      <c r="F204" s="75">
        <v>3.0</v>
      </c>
      <c r="G204" s="19"/>
      <c r="H204" s="79" t="s">
        <v>96</v>
      </c>
    </row>
    <row r="205" ht="15.75" customHeight="1">
      <c r="A205" s="19"/>
      <c r="B205" s="19"/>
      <c r="C205" s="19"/>
      <c r="D205" s="19"/>
      <c r="E205" s="19"/>
      <c r="F205" s="75">
        <v>4.0</v>
      </c>
      <c r="G205" s="19"/>
      <c r="H205" s="79" t="s">
        <v>97</v>
      </c>
    </row>
    <row r="206" ht="15.75" customHeight="1">
      <c r="A206" s="19"/>
      <c r="B206" s="19"/>
      <c r="C206" s="19"/>
      <c r="D206" s="19"/>
      <c r="E206" s="19"/>
      <c r="F206" s="75">
        <v>5.0</v>
      </c>
      <c r="G206" s="19"/>
      <c r="H206" s="79" t="s">
        <v>98</v>
      </c>
    </row>
    <row r="207" ht="15.75" customHeight="1">
      <c r="A207" s="19"/>
      <c r="B207" s="19"/>
      <c r="C207" s="19"/>
      <c r="D207" s="19"/>
      <c r="E207" s="19"/>
      <c r="F207" s="75">
        <v>6.0</v>
      </c>
      <c r="G207" s="19"/>
      <c r="H207" s="79" t="s">
        <v>99</v>
      </c>
    </row>
    <row r="208" ht="15.75" customHeight="1">
      <c r="A208" s="19"/>
      <c r="B208" s="19"/>
      <c r="C208" s="19"/>
      <c r="D208" s="19"/>
      <c r="E208" s="19"/>
      <c r="F208" s="75">
        <v>7.0</v>
      </c>
      <c r="G208" s="19"/>
      <c r="H208" s="79" t="s">
        <v>100</v>
      </c>
    </row>
    <row r="209" ht="15.75" customHeight="1">
      <c r="A209" s="49"/>
      <c r="B209" s="49"/>
      <c r="C209" s="49"/>
      <c r="D209" s="49"/>
      <c r="E209" s="49"/>
      <c r="F209" s="75">
        <v>8.0</v>
      </c>
      <c r="G209" s="49"/>
      <c r="H209" s="79"/>
    </row>
    <row r="210" ht="15.75" customHeight="1">
      <c r="A210" s="69">
        <v>2.0</v>
      </c>
      <c r="B210" s="69">
        <v>27.0</v>
      </c>
      <c r="C210" s="70">
        <f>'07.12'!E30</f>
        <v>0.7277777778</v>
      </c>
      <c r="D210" s="70">
        <f>'07.12'!F30</f>
        <v>0.7347222222</v>
      </c>
      <c r="E210" s="70">
        <f>C210-TIME(0,10,0)</f>
        <v>0.7208333333</v>
      </c>
      <c r="F210" s="71">
        <v>1.0</v>
      </c>
      <c r="G210" s="69" t="s">
        <v>94</v>
      </c>
      <c r="H210" s="72"/>
    </row>
    <row r="211" ht="15.75" customHeight="1">
      <c r="A211" s="19"/>
      <c r="B211" s="19"/>
      <c r="C211" s="19"/>
      <c r="D211" s="19"/>
      <c r="E211" s="19"/>
      <c r="F211" s="71">
        <v>2.0</v>
      </c>
      <c r="G211" s="19"/>
      <c r="H211" s="72" t="s">
        <v>101</v>
      </c>
    </row>
    <row r="212" ht="15.75" customHeight="1">
      <c r="A212" s="19"/>
      <c r="B212" s="19"/>
      <c r="C212" s="19"/>
      <c r="D212" s="19"/>
      <c r="E212" s="19"/>
      <c r="F212" s="71">
        <v>3.0</v>
      </c>
      <c r="G212" s="19"/>
      <c r="H212" s="72" t="s">
        <v>102</v>
      </c>
    </row>
    <row r="213" ht="15.75" customHeight="1">
      <c r="A213" s="19"/>
      <c r="B213" s="19"/>
      <c r="C213" s="19"/>
      <c r="D213" s="19"/>
      <c r="E213" s="19"/>
      <c r="F213" s="71">
        <v>4.0</v>
      </c>
      <c r="G213" s="19"/>
      <c r="H213" s="72" t="s">
        <v>103</v>
      </c>
    </row>
    <row r="214" ht="15.75" customHeight="1">
      <c r="A214" s="19"/>
      <c r="B214" s="19"/>
      <c r="C214" s="19"/>
      <c r="D214" s="19"/>
      <c r="E214" s="19"/>
      <c r="F214" s="71">
        <v>5.0</v>
      </c>
      <c r="G214" s="19"/>
      <c r="H214" s="72" t="s">
        <v>104</v>
      </c>
    </row>
    <row r="215" ht="15.75" customHeight="1">
      <c r="A215" s="19"/>
      <c r="B215" s="19"/>
      <c r="C215" s="19"/>
      <c r="D215" s="19"/>
      <c r="E215" s="19"/>
      <c r="F215" s="71">
        <v>6.0</v>
      </c>
      <c r="G215" s="19"/>
      <c r="H215" s="72" t="s">
        <v>105</v>
      </c>
    </row>
    <row r="216" ht="15.75" customHeight="1">
      <c r="A216" s="19"/>
      <c r="B216" s="19"/>
      <c r="C216" s="19"/>
      <c r="D216" s="19"/>
      <c r="E216" s="19"/>
      <c r="F216" s="71">
        <v>7.0</v>
      </c>
      <c r="G216" s="19"/>
      <c r="H216" s="72" t="s">
        <v>106</v>
      </c>
    </row>
    <row r="217" ht="15.75" customHeight="1">
      <c r="A217" s="49"/>
      <c r="B217" s="49"/>
      <c r="C217" s="49"/>
      <c r="D217" s="49"/>
      <c r="E217" s="49"/>
      <c r="F217" s="71">
        <v>8.0</v>
      </c>
      <c r="G217" s="49"/>
      <c r="H217" s="72"/>
    </row>
    <row r="218" ht="15.75" customHeight="1">
      <c r="A218" s="73">
        <v>2.0</v>
      </c>
      <c r="B218" s="73">
        <v>28.0</v>
      </c>
      <c r="C218" s="74">
        <f>'07.12'!E31</f>
        <v>0.7381944444</v>
      </c>
      <c r="D218" s="74">
        <f>'07.12'!F31</f>
        <v>0.7451388889</v>
      </c>
      <c r="E218" s="74">
        <f>C218-TIME(0,10,0)</f>
        <v>0.73125</v>
      </c>
      <c r="F218" s="75">
        <v>1.0</v>
      </c>
      <c r="G218" s="73" t="s">
        <v>94</v>
      </c>
      <c r="H218" s="76"/>
    </row>
    <row r="219" ht="15.75" customHeight="1">
      <c r="A219" s="19"/>
      <c r="B219" s="19"/>
      <c r="C219" s="19"/>
      <c r="D219" s="19"/>
      <c r="E219" s="19"/>
      <c r="F219" s="75">
        <v>2.0</v>
      </c>
      <c r="G219" s="19"/>
      <c r="H219" s="76" t="s">
        <v>107</v>
      </c>
    </row>
    <row r="220" ht="15.75" customHeight="1">
      <c r="A220" s="19"/>
      <c r="B220" s="19"/>
      <c r="C220" s="19"/>
      <c r="D220" s="19"/>
      <c r="E220" s="19"/>
      <c r="F220" s="75">
        <v>3.0</v>
      </c>
      <c r="G220" s="19"/>
      <c r="H220" s="76" t="s">
        <v>108</v>
      </c>
    </row>
    <row r="221" ht="15.75" customHeight="1">
      <c r="A221" s="19"/>
      <c r="B221" s="19"/>
      <c r="C221" s="19"/>
      <c r="D221" s="19"/>
      <c r="E221" s="19"/>
      <c r="F221" s="75">
        <v>4.0</v>
      </c>
      <c r="G221" s="19"/>
      <c r="H221" s="76" t="s">
        <v>109</v>
      </c>
    </row>
    <row r="222" ht="15.75" customHeight="1">
      <c r="A222" s="19"/>
      <c r="B222" s="19"/>
      <c r="C222" s="19"/>
      <c r="D222" s="19"/>
      <c r="E222" s="19"/>
      <c r="F222" s="75">
        <v>5.0</v>
      </c>
      <c r="G222" s="19"/>
      <c r="H222" s="76" t="s">
        <v>110</v>
      </c>
    </row>
    <row r="223" ht="15.75" customHeight="1">
      <c r="A223" s="19"/>
      <c r="B223" s="19"/>
      <c r="C223" s="19"/>
      <c r="D223" s="19"/>
      <c r="E223" s="19"/>
      <c r="F223" s="75">
        <v>6.0</v>
      </c>
      <c r="G223" s="19"/>
      <c r="H223" s="76" t="s">
        <v>111</v>
      </c>
    </row>
    <row r="224" ht="15.75" customHeight="1">
      <c r="A224" s="19"/>
      <c r="B224" s="19"/>
      <c r="C224" s="19"/>
      <c r="D224" s="19"/>
      <c r="E224" s="19"/>
      <c r="F224" s="75">
        <v>7.0</v>
      </c>
      <c r="G224" s="19"/>
      <c r="H224" s="76" t="s">
        <v>112</v>
      </c>
    </row>
    <row r="225" ht="15.75" customHeight="1">
      <c r="A225" s="49"/>
      <c r="B225" s="49"/>
      <c r="C225" s="49"/>
      <c r="D225" s="49"/>
      <c r="E225" s="49"/>
      <c r="F225" s="75">
        <v>8.0</v>
      </c>
      <c r="G225" s="49"/>
      <c r="H225" s="76"/>
    </row>
    <row r="226" ht="15.75" customHeight="1">
      <c r="A226" s="69">
        <v>3.0</v>
      </c>
      <c r="B226" s="69">
        <v>29.0</v>
      </c>
      <c r="C226" s="70">
        <f>'07.12'!E32</f>
        <v>0.7555555556</v>
      </c>
      <c r="D226" s="70">
        <f>'07.12'!F32</f>
        <v>0.7611111111</v>
      </c>
      <c r="E226" s="70">
        <f>C226-TIME(0,10,0)</f>
        <v>0.7486111111</v>
      </c>
      <c r="F226" s="71">
        <v>1.0</v>
      </c>
      <c r="G226" s="69" t="s">
        <v>9</v>
      </c>
      <c r="H226" s="80" t="s">
        <v>113</v>
      </c>
    </row>
    <row r="227" ht="15.75" customHeight="1">
      <c r="A227" s="19"/>
      <c r="B227" s="19"/>
      <c r="C227" s="19"/>
      <c r="D227" s="19"/>
      <c r="E227" s="19"/>
      <c r="F227" s="71">
        <v>2.0</v>
      </c>
      <c r="G227" s="19"/>
      <c r="H227" s="80" t="s">
        <v>114</v>
      </c>
    </row>
    <row r="228" ht="15.75" customHeight="1">
      <c r="A228" s="19"/>
      <c r="B228" s="19"/>
      <c r="C228" s="19"/>
      <c r="D228" s="19"/>
      <c r="E228" s="19"/>
      <c r="F228" s="71">
        <v>3.0</v>
      </c>
      <c r="G228" s="19"/>
      <c r="H228" s="80" t="s">
        <v>115</v>
      </c>
    </row>
    <row r="229" ht="15.75" customHeight="1">
      <c r="A229" s="19"/>
      <c r="B229" s="19"/>
      <c r="C229" s="19"/>
      <c r="D229" s="19"/>
      <c r="E229" s="19"/>
      <c r="F229" s="71">
        <v>4.0</v>
      </c>
      <c r="G229" s="19"/>
      <c r="H229" s="80" t="s">
        <v>116</v>
      </c>
    </row>
    <row r="230" ht="15.75" customHeight="1">
      <c r="A230" s="19"/>
      <c r="B230" s="19"/>
      <c r="C230" s="19"/>
      <c r="D230" s="19"/>
      <c r="E230" s="19"/>
      <c r="F230" s="71">
        <v>5.0</v>
      </c>
      <c r="G230" s="19"/>
      <c r="H230" s="80" t="s">
        <v>117</v>
      </c>
    </row>
    <row r="231" ht="15.75" customHeight="1">
      <c r="A231" s="19"/>
      <c r="B231" s="19"/>
      <c r="C231" s="19"/>
      <c r="D231" s="19"/>
      <c r="E231" s="19"/>
      <c r="F231" s="71">
        <v>6.0</v>
      </c>
      <c r="G231" s="19"/>
      <c r="H231" s="80" t="s">
        <v>118</v>
      </c>
    </row>
    <row r="232" ht="15.75" customHeight="1">
      <c r="A232" s="19"/>
      <c r="B232" s="19"/>
      <c r="C232" s="19"/>
      <c r="D232" s="19"/>
      <c r="E232" s="19"/>
      <c r="F232" s="71">
        <v>7.0</v>
      </c>
      <c r="G232" s="19"/>
      <c r="H232" s="80" t="s">
        <v>119</v>
      </c>
    </row>
    <row r="233" ht="15.75" customHeight="1">
      <c r="A233" s="49"/>
      <c r="B233" s="49"/>
      <c r="C233" s="49"/>
      <c r="D233" s="49"/>
      <c r="E233" s="49"/>
      <c r="F233" s="71">
        <v>8.0</v>
      </c>
      <c r="G233" s="49"/>
      <c r="H233" s="80" t="s">
        <v>120</v>
      </c>
    </row>
    <row r="234" ht="15.75" customHeight="1">
      <c r="A234" s="73">
        <v>3.0</v>
      </c>
      <c r="B234" s="73">
        <v>30.0</v>
      </c>
      <c r="C234" s="74">
        <f>'07.12'!E33</f>
        <v>0.7645833333</v>
      </c>
      <c r="D234" s="74">
        <f>'07.12'!F33</f>
        <v>0.7701388889</v>
      </c>
      <c r="E234" s="74">
        <f>C234-TIME(0,10,0)</f>
        <v>0.7576388889</v>
      </c>
      <c r="F234" s="75">
        <v>1.0</v>
      </c>
      <c r="G234" s="81" t="s">
        <v>10</v>
      </c>
      <c r="H234" s="82" t="s">
        <v>113</v>
      </c>
    </row>
    <row r="235" ht="15.75" customHeight="1">
      <c r="A235" s="19"/>
      <c r="B235" s="19"/>
      <c r="C235" s="19"/>
      <c r="D235" s="19"/>
      <c r="E235" s="19"/>
      <c r="F235" s="75">
        <v>2.0</v>
      </c>
      <c r="G235" s="19"/>
      <c r="H235" s="82" t="s">
        <v>114</v>
      </c>
    </row>
    <row r="236" ht="15.75" customHeight="1">
      <c r="A236" s="19"/>
      <c r="B236" s="19"/>
      <c r="C236" s="19"/>
      <c r="D236" s="19"/>
      <c r="E236" s="19"/>
      <c r="F236" s="75">
        <v>3.0</v>
      </c>
      <c r="G236" s="19"/>
      <c r="H236" s="82" t="s">
        <v>115</v>
      </c>
    </row>
    <row r="237" ht="15.75" customHeight="1">
      <c r="A237" s="19"/>
      <c r="B237" s="19"/>
      <c r="C237" s="19"/>
      <c r="D237" s="19"/>
      <c r="E237" s="19"/>
      <c r="F237" s="75">
        <v>4.0</v>
      </c>
      <c r="G237" s="19"/>
      <c r="H237" s="82" t="s">
        <v>116</v>
      </c>
    </row>
    <row r="238" ht="15.75" customHeight="1">
      <c r="A238" s="19"/>
      <c r="B238" s="19"/>
      <c r="C238" s="19"/>
      <c r="D238" s="19"/>
      <c r="E238" s="19"/>
      <c r="F238" s="75">
        <v>5.0</v>
      </c>
      <c r="G238" s="19"/>
      <c r="H238" s="82" t="s">
        <v>117</v>
      </c>
    </row>
    <row r="239" ht="15.75" customHeight="1">
      <c r="A239" s="19"/>
      <c r="B239" s="19"/>
      <c r="C239" s="19"/>
      <c r="D239" s="19"/>
      <c r="E239" s="19"/>
      <c r="F239" s="75">
        <v>6.0</v>
      </c>
      <c r="G239" s="19"/>
      <c r="H239" s="82" t="s">
        <v>118</v>
      </c>
    </row>
    <row r="240" ht="15.75" customHeight="1">
      <c r="A240" s="19"/>
      <c r="B240" s="19"/>
      <c r="C240" s="19"/>
      <c r="D240" s="19"/>
      <c r="E240" s="19"/>
      <c r="F240" s="75">
        <v>7.0</v>
      </c>
      <c r="G240" s="19"/>
      <c r="H240" s="82" t="s">
        <v>119</v>
      </c>
    </row>
    <row r="241" ht="15.75" customHeight="1">
      <c r="A241" s="49"/>
      <c r="B241" s="49"/>
      <c r="C241" s="49"/>
      <c r="D241" s="49"/>
      <c r="E241" s="49"/>
      <c r="F241" s="75">
        <v>8.0</v>
      </c>
      <c r="G241" s="49"/>
      <c r="H241" s="82" t="s">
        <v>120</v>
      </c>
    </row>
    <row r="242" ht="15.75" customHeight="1">
      <c r="A242" s="69">
        <v>3.0</v>
      </c>
      <c r="B242" s="69">
        <v>31.0</v>
      </c>
      <c r="C242" s="70">
        <f>'07.12'!E34</f>
        <v>0.7736111111</v>
      </c>
      <c r="D242" s="70">
        <f>'07.12'!F34</f>
        <v>0.7798611111</v>
      </c>
      <c r="E242" s="70">
        <f>C242-TIME(0,10,0)</f>
        <v>0.7666666667</v>
      </c>
      <c r="F242" s="71">
        <v>1.0</v>
      </c>
      <c r="G242" s="83" t="s">
        <v>11</v>
      </c>
      <c r="H242" s="80" t="s">
        <v>113</v>
      </c>
    </row>
    <row r="243" ht="15.75" customHeight="1">
      <c r="A243" s="19"/>
      <c r="B243" s="19"/>
      <c r="C243" s="19"/>
      <c r="D243" s="19"/>
      <c r="E243" s="19"/>
      <c r="F243" s="71">
        <v>2.0</v>
      </c>
      <c r="G243" s="19"/>
      <c r="H243" s="80" t="s">
        <v>114</v>
      </c>
    </row>
    <row r="244" ht="15.75" customHeight="1">
      <c r="A244" s="19"/>
      <c r="B244" s="19"/>
      <c r="C244" s="19"/>
      <c r="D244" s="19"/>
      <c r="E244" s="19"/>
      <c r="F244" s="71">
        <v>3.0</v>
      </c>
      <c r="G244" s="19"/>
      <c r="H244" s="80" t="s">
        <v>115</v>
      </c>
    </row>
    <row r="245" ht="15.75" customHeight="1">
      <c r="A245" s="19"/>
      <c r="B245" s="19"/>
      <c r="C245" s="19"/>
      <c r="D245" s="19"/>
      <c r="E245" s="19"/>
      <c r="F245" s="71">
        <v>4.0</v>
      </c>
      <c r="G245" s="19"/>
      <c r="H245" s="80" t="s">
        <v>116</v>
      </c>
    </row>
    <row r="246" ht="15.75" customHeight="1">
      <c r="A246" s="19"/>
      <c r="B246" s="19"/>
      <c r="C246" s="19"/>
      <c r="D246" s="19"/>
      <c r="E246" s="19"/>
      <c r="F246" s="71">
        <v>5.0</v>
      </c>
      <c r="G246" s="19"/>
      <c r="H246" s="80" t="s">
        <v>117</v>
      </c>
    </row>
    <row r="247" ht="15.75" customHeight="1">
      <c r="A247" s="19"/>
      <c r="B247" s="19"/>
      <c r="C247" s="19"/>
      <c r="D247" s="19"/>
      <c r="E247" s="19"/>
      <c r="F247" s="71">
        <v>6.0</v>
      </c>
      <c r="G247" s="19"/>
      <c r="H247" s="80" t="s">
        <v>118</v>
      </c>
    </row>
    <row r="248" ht="15.75" customHeight="1">
      <c r="A248" s="19"/>
      <c r="B248" s="19"/>
      <c r="C248" s="19"/>
      <c r="D248" s="19"/>
      <c r="E248" s="19"/>
      <c r="F248" s="71">
        <v>7.0</v>
      </c>
      <c r="G248" s="19"/>
      <c r="H248" s="80" t="s">
        <v>119</v>
      </c>
    </row>
    <row r="249" ht="15.75" customHeight="1">
      <c r="A249" s="49"/>
      <c r="B249" s="49"/>
      <c r="C249" s="49"/>
      <c r="D249" s="49"/>
      <c r="E249" s="49"/>
      <c r="F249" s="71">
        <v>8.0</v>
      </c>
      <c r="G249" s="49"/>
      <c r="H249" s="80" t="s">
        <v>120</v>
      </c>
    </row>
    <row r="250" ht="15.75" customHeight="1">
      <c r="A250" s="73">
        <v>3.0</v>
      </c>
      <c r="B250" s="73">
        <v>32.0</v>
      </c>
      <c r="C250" s="74">
        <f>'07.12'!E35</f>
        <v>0.7833333333</v>
      </c>
      <c r="D250" s="74">
        <f>'07.12'!F35</f>
        <v>0.7895833333</v>
      </c>
      <c r="E250" s="74">
        <f>C250-TIME(0,10,0)</f>
        <v>0.7763888889</v>
      </c>
      <c r="F250" s="75">
        <v>1.0</v>
      </c>
      <c r="G250" s="81" t="s">
        <v>12</v>
      </c>
      <c r="H250" s="82" t="s">
        <v>113</v>
      </c>
    </row>
    <row r="251" ht="15.75" customHeight="1">
      <c r="A251" s="19"/>
      <c r="B251" s="19"/>
      <c r="C251" s="19"/>
      <c r="D251" s="19"/>
      <c r="E251" s="19"/>
      <c r="F251" s="75">
        <v>2.0</v>
      </c>
      <c r="G251" s="19"/>
      <c r="H251" s="82" t="s">
        <v>114</v>
      </c>
    </row>
    <row r="252" ht="15.75" customHeight="1">
      <c r="A252" s="19"/>
      <c r="B252" s="19"/>
      <c r="C252" s="19"/>
      <c r="D252" s="19"/>
      <c r="E252" s="19"/>
      <c r="F252" s="75">
        <v>3.0</v>
      </c>
      <c r="G252" s="19"/>
      <c r="H252" s="82" t="s">
        <v>115</v>
      </c>
    </row>
    <row r="253" ht="15.75" customHeight="1">
      <c r="A253" s="19"/>
      <c r="B253" s="19"/>
      <c r="C253" s="19"/>
      <c r="D253" s="19"/>
      <c r="E253" s="19"/>
      <c r="F253" s="75">
        <v>4.0</v>
      </c>
      <c r="G253" s="19"/>
      <c r="H253" s="82" t="s">
        <v>116</v>
      </c>
    </row>
    <row r="254" ht="15.75" customHeight="1">
      <c r="A254" s="19"/>
      <c r="B254" s="19"/>
      <c r="C254" s="19"/>
      <c r="D254" s="19"/>
      <c r="E254" s="19"/>
      <c r="F254" s="75">
        <v>5.0</v>
      </c>
      <c r="G254" s="19"/>
      <c r="H254" s="82" t="s">
        <v>117</v>
      </c>
    </row>
    <row r="255" ht="15.75" customHeight="1">
      <c r="A255" s="19"/>
      <c r="B255" s="19"/>
      <c r="C255" s="19"/>
      <c r="D255" s="19"/>
      <c r="E255" s="19"/>
      <c r="F255" s="75">
        <v>6.0</v>
      </c>
      <c r="G255" s="19"/>
      <c r="H255" s="82" t="s">
        <v>118</v>
      </c>
    </row>
    <row r="256" ht="15.75" customHeight="1">
      <c r="A256" s="19"/>
      <c r="B256" s="19"/>
      <c r="C256" s="19"/>
      <c r="D256" s="19"/>
      <c r="E256" s="19"/>
      <c r="F256" s="75">
        <v>7.0</v>
      </c>
      <c r="G256" s="19"/>
      <c r="H256" s="82" t="s">
        <v>119</v>
      </c>
    </row>
    <row r="257" ht="15.75" customHeight="1">
      <c r="A257" s="49"/>
      <c r="B257" s="49"/>
      <c r="C257" s="49"/>
      <c r="D257" s="49"/>
      <c r="E257" s="49"/>
      <c r="F257" s="75">
        <v>8.0</v>
      </c>
      <c r="G257" s="49"/>
      <c r="H257" s="82" t="s">
        <v>120</v>
      </c>
    </row>
    <row r="258" ht="15.75" customHeight="1">
      <c r="A258" s="69">
        <v>3.0</v>
      </c>
      <c r="B258" s="69">
        <v>33.0</v>
      </c>
      <c r="C258" s="70">
        <f>'07.12'!E36</f>
        <v>0.7930555556</v>
      </c>
      <c r="D258" s="70">
        <f>'07.12'!F36</f>
        <v>0.8041666667</v>
      </c>
      <c r="E258" s="70">
        <f>C258-TIME(0,10,0)</f>
        <v>0.7861111111</v>
      </c>
      <c r="F258" s="71">
        <v>1.0</v>
      </c>
      <c r="G258" s="83" t="s">
        <v>13</v>
      </c>
      <c r="H258" s="80" t="s">
        <v>113</v>
      </c>
    </row>
    <row r="259" ht="15.75" customHeight="1">
      <c r="A259" s="19"/>
      <c r="B259" s="19"/>
      <c r="C259" s="19"/>
      <c r="D259" s="19"/>
      <c r="E259" s="19"/>
      <c r="F259" s="71">
        <v>2.0</v>
      </c>
      <c r="G259" s="19"/>
      <c r="H259" s="80" t="s">
        <v>114</v>
      </c>
    </row>
    <row r="260" ht="15.75" customHeight="1">
      <c r="A260" s="19"/>
      <c r="B260" s="19"/>
      <c r="C260" s="19"/>
      <c r="D260" s="19"/>
      <c r="E260" s="19"/>
      <c r="F260" s="71">
        <v>3.0</v>
      </c>
      <c r="G260" s="19"/>
      <c r="H260" s="80" t="s">
        <v>115</v>
      </c>
    </row>
    <row r="261" ht="15.75" customHeight="1">
      <c r="A261" s="19"/>
      <c r="B261" s="19"/>
      <c r="C261" s="19"/>
      <c r="D261" s="19"/>
      <c r="E261" s="19"/>
      <c r="F261" s="71">
        <v>4.0</v>
      </c>
      <c r="G261" s="19"/>
      <c r="H261" s="80" t="s">
        <v>116</v>
      </c>
    </row>
    <row r="262" ht="15.75" customHeight="1">
      <c r="A262" s="19"/>
      <c r="B262" s="19"/>
      <c r="C262" s="19"/>
      <c r="D262" s="19"/>
      <c r="E262" s="19"/>
      <c r="F262" s="71">
        <v>5.0</v>
      </c>
      <c r="G262" s="19"/>
      <c r="H262" s="80" t="s">
        <v>117</v>
      </c>
    </row>
    <row r="263" ht="15.75" customHeight="1">
      <c r="A263" s="19"/>
      <c r="B263" s="19"/>
      <c r="C263" s="19"/>
      <c r="D263" s="19"/>
      <c r="E263" s="19"/>
      <c r="F263" s="71">
        <v>6.0</v>
      </c>
      <c r="G263" s="19"/>
      <c r="H263" s="80" t="s">
        <v>118</v>
      </c>
    </row>
    <row r="264" ht="15.75" customHeight="1">
      <c r="A264" s="19"/>
      <c r="B264" s="19"/>
      <c r="C264" s="19"/>
      <c r="D264" s="19"/>
      <c r="E264" s="19"/>
      <c r="F264" s="71">
        <v>7.0</v>
      </c>
      <c r="G264" s="19"/>
      <c r="H264" s="80" t="s">
        <v>119</v>
      </c>
    </row>
    <row r="265" ht="15.75" customHeight="1">
      <c r="A265" s="49"/>
      <c r="B265" s="49"/>
      <c r="C265" s="49"/>
      <c r="D265" s="49"/>
      <c r="E265" s="49"/>
      <c r="F265" s="71">
        <v>8.0</v>
      </c>
      <c r="G265" s="49"/>
      <c r="H265" s="80" t="s">
        <v>120</v>
      </c>
    </row>
    <row r="266" ht="15.75" customHeight="1">
      <c r="A266" s="73">
        <v>3.0</v>
      </c>
      <c r="B266" s="73">
        <v>34.0</v>
      </c>
      <c r="C266" s="74">
        <f>'07.12'!E37</f>
        <v>0.8076388889</v>
      </c>
      <c r="D266" s="74">
        <f>'07.12'!F37</f>
        <v>0.81875</v>
      </c>
      <c r="E266" s="74">
        <f>C266-TIME(0,10,0)</f>
        <v>0.8006944444</v>
      </c>
      <c r="F266" s="75">
        <v>1.0</v>
      </c>
      <c r="G266" s="81" t="s">
        <v>14</v>
      </c>
      <c r="H266" s="82" t="s">
        <v>113</v>
      </c>
    </row>
    <row r="267" ht="15.75" customHeight="1">
      <c r="A267" s="19"/>
      <c r="B267" s="19"/>
      <c r="C267" s="19"/>
      <c r="D267" s="19"/>
      <c r="E267" s="19"/>
      <c r="F267" s="75">
        <v>2.0</v>
      </c>
      <c r="G267" s="19"/>
      <c r="H267" s="82" t="s">
        <v>114</v>
      </c>
    </row>
    <row r="268" ht="15.75" customHeight="1">
      <c r="A268" s="19"/>
      <c r="B268" s="19"/>
      <c r="C268" s="19"/>
      <c r="D268" s="19"/>
      <c r="E268" s="19"/>
      <c r="F268" s="75">
        <v>3.0</v>
      </c>
      <c r="G268" s="19"/>
      <c r="H268" s="82" t="s">
        <v>115</v>
      </c>
    </row>
    <row r="269" ht="15.75" customHeight="1">
      <c r="A269" s="19"/>
      <c r="B269" s="19"/>
      <c r="C269" s="19"/>
      <c r="D269" s="19"/>
      <c r="E269" s="19"/>
      <c r="F269" s="75">
        <v>4.0</v>
      </c>
      <c r="G269" s="19"/>
      <c r="H269" s="82" t="s">
        <v>116</v>
      </c>
    </row>
    <row r="270" ht="15.75" customHeight="1">
      <c r="A270" s="19"/>
      <c r="B270" s="19"/>
      <c r="C270" s="19"/>
      <c r="D270" s="19"/>
      <c r="E270" s="19"/>
      <c r="F270" s="75">
        <v>5.0</v>
      </c>
      <c r="G270" s="19"/>
      <c r="H270" s="82" t="s">
        <v>117</v>
      </c>
    </row>
    <row r="271" ht="15.75" customHeight="1">
      <c r="A271" s="19"/>
      <c r="B271" s="19"/>
      <c r="C271" s="19"/>
      <c r="D271" s="19"/>
      <c r="E271" s="19"/>
      <c r="F271" s="75">
        <v>6.0</v>
      </c>
      <c r="G271" s="19"/>
      <c r="H271" s="82" t="s">
        <v>118</v>
      </c>
    </row>
    <row r="272" ht="15.75" customHeight="1">
      <c r="A272" s="19"/>
      <c r="B272" s="19"/>
      <c r="C272" s="19"/>
      <c r="D272" s="19"/>
      <c r="E272" s="19"/>
      <c r="F272" s="75">
        <v>7.0</v>
      </c>
      <c r="G272" s="19"/>
      <c r="H272" s="82" t="s">
        <v>119</v>
      </c>
    </row>
    <row r="273" ht="15.75" customHeight="1">
      <c r="A273" s="49"/>
      <c r="B273" s="49"/>
      <c r="C273" s="49"/>
      <c r="D273" s="49"/>
      <c r="E273" s="49"/>
      <c r="F273" s="75">
        <v>8.0</v>
      </c>
      <c r="G273" s="49"/>
      <c r="H273" s="82" t="s">
        <v>120</v>
      </c>
    </row>
    <row r="274" ht="15.75" customHeight="1">
      <c r="A274" s="84"/>
      <c r="B274" s="84"/>
      <c r="C274" s="84"/>
      <c r="D274" s="84"/>
      <c r="E274" s="84"/>
      <c r="F274" s="84"/>
      <c r="G274" s="84"/>
      <c r="H274" s="85"/>
    </row>
    <row r="275" ht="15.75" customHeight="1">
      <c r="A275" s="84"/>
      <c r="B275" s="84"/>
      <c r="C275" s="84"/>
      <c r="D275" s="84"/>
      <c r="E275" s="84"/>
      <c r="F275" s="84"/>
      <c r="G275" s="84"/>
      <c r="H275" s="85"/>
    </row>
    <row r="276" ht="15.75" customHeight="1">
      <c r="A276" s="84"/>
      <c r="B276" s="84"/>
      <c r="C276" s="84"/>
      <c r="D276" s="84"/>
      <c r="E276" s="84"/>
      <c r="F276" s="84"/>
      <c r="G276" s="84"/>
      <c r="H276" s="85"/>
    </row>
    <row r="277" ht="15.75" customHeight="1">
      <c r="A277" s="84"/>
      <c r="B277" s="84"/>
      <c r="C277" s="84"/>
      <c r="D277" s="84"/>
      <c r="E277" s="84"/>
      <c r="F277" s="84"/>
      <c r="G277" s="84"/>
      <c r="H277" s="85"/>
    </row>
    <row r="278" ht="15.75" customHeight="1">
      <c r="A278" s="84"/>
      <c r="B278" s="84"/>
      <c r="C278" s="84"/>
      <c r="D278" s="84"/>
      <c r="E278" s="84"/>
      <c r="F278" s="84"/>
      <c r="G278" s="84"/>
      <c r="H278" s="85"/>
    </row>
    <row r="279" ht="15.75" customHeight="1">
      <c r="A279" s="84"/>
      <c r="B279" s="84"/>
      <c r="C279" s="84"/>
      <c r="D279" s="84"/>
      <c r="E279" s="84"/>
      <c r="F279" s="84"/>
      <c r="G279" s="84"/>
      <c r="H279" s="85"/>
    </row>
    <row r="280" ht="15.75" customHeight="1">
      <c r="A280" s="84"/>
      <c r="B280" s="84"/>
      <c r="C280" s="84"/>
      <c r="D280" s="84"/>
      <c r="E280" s="84"/>
      <c r="F280" s="84"/>
      <c r="G280" s="84"/>
      <c r="H280" s="85"/>
    </row>
    <row r="281" ht="15.75" customHeight="1">
      <c r="A281" s="84"/>
      <c r="B281" s="84"/>
      <c r="C281" s="84"/>
      <c r="D281" s="84"/>
      <c r="E281" s="84"/>
      <c r="F281" s="84"/>
      <c r="G281" s="84"/>
      <c r="H281" s="85"/>
    </row>
    <row r="282" ht="15.75" customHeight="1">
      <c r="A282" s="84"/>
      <c r="B282" s="84"/>
      <c r="C282" s="84"/>
      <c r="D282" s="84"/>
      <c r="E282" s="84"/>
      <c r="F282" s="84"/>
      <c r="G282" s="84"/>
      <c r="H282" s="85"/>
    </row>
    <row r="283" ht="15.75" customHeight="1">
      <c r="A283" s="84"/>
      <c r="B283" s="84"/>
      <c r="C283" s="84"/>
      <c r="D283" s="84"/>
      <c r="E283" s="84"/>
      <c r="F283" s="84"/>
      <c r="G283" s="84"/>
      <c r="H283" s="85"/>
    </row>
    <row r="284" ht="15.75" customHeight="1">
      <c r="A284" s="84"/>
      <c r="B284" s="84"/>
      <c r="C284" s="84"/>
      <c r="D284" s="84"/>
      <c r="E284" s="84"/>
      <c r="F284" s="84"/>
      <c r="G284" s="84"/>
      <c r="H284" s="85"/>
    </row>
    <row r="285" ht="15.75" customHeight="1">
      <c r="A285" s="84"/>
      <c r="B285" s="84"/>
      <c r="C285" s="84"/>
      <c r="D285" s="84"/>
      <c r="E285" s="84"/>
      <c r="F285" s="84"/>
      <c r="G285" s="84"/>
      <c r="H285" s="85"/>
    </row>
    <row r="286" ht="15.75" customHeight="1">
      <c r="A286" s="84"/>
      <c r="B286" s="84"/>
      <c r="C286" s="84"/>
      <c r="D286" s="84"/>
      <c r="E286" s="84"/>
      <c r="F286" s="84"/>
      <c r="G286" s="84"/>
      <c r="H286" s="85"/>
    </row>
    <row r="287" ht="15.75" customHeight="1">
      <c r="A287" s="84"/>
      <c r="B287" s="84"/>
      <c r="C287" s="84"/>
      <c r="D287" s="84"/>
      <c r="E287" s="84"/>
      <c r="F287" s="84"/>
      <c r="G287" s="84"/>
      <c r="H287" s="85"/>
    </row>
    <row r="288" ht="15.75" customHeight="1">
      <c r="A288" s="84"/>
      <c r="B288" s="84"/>
      <c r="C288" s="84"/>
      <c r="D288" s="84"/>
      <c r="E288" s="84"/>
      <c r="F288" s="84"/>
      <c r="G288" s="84"/>
      <c r="H288" s="85"/>
    </row>
    <row r="289" ht="15.75" customHeight="1">
      <c r="A289" s="84"/>
      <c r="B289" s="84"/>
      <c r="C289" s="84"/>
      <c r="D289" s="84"/>
      <c r="E289" s="84"/>
      <c r="F289" s="84"/>
      <c r="G289" s="84"/>
      <c r="H289" s="85"/>
    </row>
    <row r="290" ht="15.75" customHeight="1">
      <c r="A290" s="84"/>
      <c r="B290" s="84"/>
      <c r="C290" s="84"/>
      <c r="D290" s="84"/>
      <c r="E290" s="84"/>
      <c r="F290" s="84"/>
      <c r="G290" s="84"/>
      <c r="H290" s="85"/>
    </row>
    <row r="291" ht="15.75" customHeight="1">
      <c r="A291" s="84"/>
      <c r="B291" s="84"/>
      <c r="C291" s="84"/>
      <c r="D291" s="84"/>
      <c r="E291" s="84"/>
      <c r="F291" s="84"/>
      <c r="G291" s="84"/>
      <c r="H291" s="85"/>
    </row>
    <row r="292" ht="15.75" customHeight="1">
      <c r="A292" s="84"/>
      <c r="B292" s="84"/>
      <c r="C292" s="84"/>
      <c r="D292" s="84"/>
      <c r="E292" s="84"/>
      <c r="F292" s="84"/>
      <c r="G292" s="84"/>
      <c r="H292" s="85"/>
    </row>
    <row r="293" ht="15.75" customHeight="1">
      <c r="A293" s="84"/>
      <c r="B293" s="84"/>
      <c r="C293" s="84"/>
      <c r="D293" s="84"/>
      <c r="E293" s="84"/>
      <c r="F293" s="84"/>
      <c r="G293" s="84"/>
      <c r="H293" s="85"/>
    </row>
    <row r="294" ht="15.75" customHeight="1">
      <c r="A294" s="84"/>
      <c r="B294" s="84"/>
      <c r="C294" s="84"/>
      <c r="D294" s="84"/>
      <c r="E294" s="84"/>
      <c r="F294" s="84"/>
      <c r="G294" s="84"/>
      <c r="H294" s="85"/>
    </row>
    <row r="295" ht="15.75" customHeight="1">
      <c r="A295" s="84"/>
      <c r="B295" s="84"/>
      <c r="C295" s="84"/>
      <c r="D295" s="84"/>
      <c r="E295" s="84"/>
      <c r="F295" s="84"/>
      <c r="G295" s="84"/>
      <c r="H295" s="85"/>
    </row>
    <row r="296" ht="15.75" customHeight="1">
      <c r="A296" s="84"/>
      <c r="B296" s="84"/>
      <c r="C296" s="84"/>
      <c r="D296" s="84"/>
      <c r="E296" s="84"/>
      <c r="F296" s="84"/>
      <c r="G296" s="84"/>
      <c r="H296" s="85"/>
    </row>
    <row r="297" ht="15.75" customHeight="1">
      <c r="A297" s="84"/>
      <c r="B297" s="84"/>
      <c r="C297" s="84"/>
      <c r="D297" s="84"/>
      <c r="E297" s="84"/>
      <c r="F297" s="84"/>
      <c r="G297" s="84"/>
      <c r="H297" s="85"/>
    </row>
    <row r="298" ht="15.75" customHeight="1">
      <c r="A298" s="84"/>
      <c r="B298" s="84"/>
      <c r="C298" s="84"/>
      <c r="D298" s="84"/>
      <c r="E298" s="84"/>
      <c r="F298" s="84"/>
      <c r="G298" s="84"/>
      <c r="H298" s="85"/>
    </row>
    <row r="299" ht="15.75" customHeight="1">
      <c r="A299" s="84"/>
      <c r="B299" s="84"/>
      <c r="C299" s="84"/>
      <c r="D299" s="84"/>
      <c r="E299" s="84"/>
      <c r="F299" s="84"/>
      <c r="G299" s="84"/>
      <c r="H299" s="85"/>
    </row>
    <row r="300" ht="15.75" customHeight="1">
      <c r="A300" s="84"/>
      <c r="B300" s="84"/>
      <c r="C300" s="84"/>
      <c r="D300" s="84"/>
      <c r="E300" s="84"/>
      <c r="F300" s="84"/>
      <c r="G300" s="84"/>
      <c r="H300" s="85"/>
    </row>
    <row r="301" ht="15.75" customHeight="1">
      <c r="A301" s="84"/>
      <c r="B301" s="84"/>
      <c r="C301" s="84"/>
      <c r="D301" s="84"/>
      <c r="E301" s="84"/>
      <c r="F301" s="84"/>
      <c r="G301" s="84"/>
      <c r="H301" s="85"/>
    </row>
    <row r="302" ht="15.75" customHeight="1">
      <c r="A302" s="84"/>
      <c r="B302" s="84"/>
      <c r="C302" s="84"/>
      <c r="D302" s="84"/>
      <c r="E302" s="84"/>
      <c r="F302" s="84"/>
      <c r="G302" s="84"/>
      <c r="H302" s="85"/>
    </row>
    <row r="303" ht="15.75" customHeight="1">
      <c r="A303" s="84"/>
      <c r="B303" s="84"/>
      <c r="C303" s="84"/>
      <c r="D303" s="84"/>
      <c r="E303" s="84"/>
      <c r="F303" s="84"/>
      <c r="G303" s="84"/>
      <c r="H303" s="85"/>
    </row>
    <row r="304" ht="15.75" customHeight="1">
      <c r="A304" s="84"/>
      <c r="B304" s="84"/>
      <c r="C304" s="84"/>
      <c r="D304" s="84"/>
      <c r="E304" s="84"/>
      <c r="F304" s="84"/>
      <c r="G304" s="84"/>
      <c r="H304" s="85"/>
    </row>
    <row r="305" ht="15.75" customHeight="1">
      <c r="A305" s="84"/>
      <c r="B305" s="84"/>
      <c r="C305" s="84"/>
      <c r="D305" s="84"/>
      <c r="E305" s="84"/>
      <c r="F305" s="84"/>
      <c r="G305" s="84"/>
      <c r="H305" s="85"/>
    </row>
    <row r="306" ht="15.75" customHeight="1">
      <c r="A306" s="84"/>
      <c r="B306" s="84"/>
      <c r="C306" s="84"/>
      <c r="D306" s="84"/>
      <c r="E306" s="84"/>
      <c r="F306" s="84"/>
      <c r="G306" s="84"/>
      <c r="H306" s="85"/>
    </row>
    <row r="307" ht="15.75" customHeight="1">
      <c r="A307" s="84"/>
      <c r="B307" s="84"/>
      <c r="C307" s="84"/>
      <c r="D307" s="84"/>
      <c r="E307" s="84"/>
      <c r="F307" s="84"/>
      <c r="G307" s="84"/>
      <c r="H307" s="85"/>
    </row>
    <row r="308" ht="15.75" customHeight="1">
      <c r="A308" s="84"/>
      <c r="B308" s="84"/>
      <c r="C308" s="84"/>
      <c r="D308" s="84"/>
      <c r="E308" s="84"/>
      <c r="F308" s="84"/>
      <c r="G308" s="84"/>
      <c r="H308" s="85"/>
    </row>
    <row r="309" ht="15.75" customHeight="1">
      <c r="A309" s="84"/>
      <c r="B309" s="84"/>
      <c r="C309" s="84"/>
      <c r="D309" s="84"/>
      <c r="E309" s="84"/>
      <c r="F309" s="84"/>
      <c r="G309" s="84"/>
      <c r="H309" s="85"/>
    </row>
    <row r="310" ht="15.75" customHeight="1">
      <c r="A310" s="84"/>
      <c r="B310" s="84"/>
      <c r="C310" s="84"/>
      <c r="D310" s="84"/>
      <c r="E310" s="84"/>
      <c r="F310" s="84"/>
      <c r="G310" s="84"/>
      <c r="H310" s="85"/>
    </row>
    <row r="311" ht="15.75" customHeight="1">
      <c r="A311" s="84"/>
      <c r="B311" s="84"/>
      <c r="C311" s="84"/>
      <c r="D311" s="84"/>
      <c r="E311" s="84"/>
      <c r="F311" s="84"/>
      <c r="G311" s="84"/>
      <c r="H311" s="85"/>
    </row>
    <row r="312" ht="15.75" customHeight="1">
      <c r="A312" s="84"/>
      <c r="B312" s="84"/>
      <c r="C312" s="84"/>
      <c r="D312" s="84"/>
      <c r="E312" s="84"/>
      <c r="F312" s="84"/>
      <c r="G312" s="84"/>
      <c r="H312" s="85"/>
    </row>
    <row r="313" ht="15.75" customHeight="1">
      <c r="A313" s="84"/>
      <c r="B313" s="84"/>
      <c r="C313" s="84"/>
      <c r="D313" s="84"/>
      <c r="E313" s="84"/>
      <c r="F313" s="84"/>
      <c r="G313" s="84"/>
      <c r="H313" s="85"/>
    </row>
    <row r="314" ht="15.75" customHeight="1">
      <c r="A314" s="84"/>
      <c r="B314" s="84"/>
      <c r="C314" s="84"/>
      <c r="D314" s="84"/>
      <c r="E314" s="84"/>
      <c r="F314" s="84"/>
      <c r="G314" s="84"/>
      <c r="H314" s="85"/>
    </row>
    <row r="315" ht="15.75" customHeight="1">
      <c r="A315" s="84"/>
      <c r="B315" s="84"/>
      <c r="C315" s="84"/>
      <c r="D315" s="84"/>
      <c r="E315" s="84"/>
      <c r="F315" s="84"/>
      <c r="G315" s="84"/>
      <c r="H315" s="85"/>
    </row>
    <row r="316" ht="15.75" customHeight="1">
      <c r="A316" s="84"/>
      <c r="B316" s="84"/>
      <c r="C316" s="84"/>
      <c r="D316" s="84"/>
      <c r="E316" s="84"/>
      <c r="F316" s="84"/>
      <c r="G316" s="84"/>
      <c r="H316" s="85"/>
    </row>
    <row r="317" ht="15.75" customHeight="1">
      <c r="A317" s="84"/>
      <c r="B317" s="84"/>
      <c r="C317" s="84"/>
      <c r="D317" s="84"/>
      <c r="E317" s="84"/>
      <c r="F317" s="84"/>
      <c r="G317" s="84"/>
      <c r="H317" s="85"/>
    </row>
    <row r="318" ht="15.75" customHeight="1">
      <c r="A318" s="84"/>
      <c r="B318" s="84"/>
      <c r="C318" s="84"/>
      <c r="D318" s="84"/>
      <c r="E318" s="84"/>
      <c r="F318" s="84"/>
      <c r="G318" s="84"/>
      <c r="H318" s="85"/>
    </row>
    <row r="319" ht="15.75" customHeight="1">
      <c r="A319" s="84"/>
      <c r="B319" s="84"/>
      <c r="C319" s="84"/>
      <c r="D319" s="84"/>
      <c r="E319" s="84"/>
      <c r="F319" s="84"/>
      <c r="G319" s="84"/>
      <c r="H319" s="85"/>
    </row>
    <row r="320" ht="15.75" customHeight="1">
      <c r="A320" s="84"/>
      <c r="B320" s="84"/>
      <c r="C320" s="84"/>
      <c r="D320" s="84"/>
      <c r="E320" s="84"/>
      <c r="F320" s="84"/>
      <c r="G320" s="84"/>
      <c r="H320" s="85"/>
    </row>
    <row r="321" ht="15.75" customHeight="1">
      <c r="A321" s="84"/>
      <c r="B321" s="84"/>
      <c r="C321" s="84"/>
      <c r="D321" s="84"/>
      <c r="E321" s="84"/>
      <c r="F321" s="84"/>
      <c r="G321" s="84"/>
      <c r="H321" s="85"/>
    </row>
    <row r="322" ht="15.75" customHeight="1">
      <c r="A322" s="84"/>
      <c r="B322" s="84"/>
      <c r="C322" s="84"/>
      <c r="D322" s="84"/>
      <c r="E322" s="84"/>
      <c r="F322" s="84"/>
      <c r="G322" s="84"/>
      <c r="H322" s="85"/>
    </row>
    <row r="323" ht="15.75" customHeight="1">
      <c r="A323" s="84"/>
      <c r="B323" s="84"/>
      <c r="C323" s="84"/>
      <c r="D323" s="84"/>
      <c r="E323" s="84"/>
      <c r="F323" s="84"/>
      <c r="G323" s="84"/>
      <c r="H323" s="85"/>
    </row>
    <row r="324" ht="15.75" customHeight="1">
      <c r="A324" s="84"/>
      <c r="B324" s="84"/>
      <c r="C324" s="84"/>
      <c r="D324" s="84"/>
      <c r="E324" s="84"/>
      <c r="F324" s="84"/>
      <c r="G324" s="84"/>
      <c r="H324" s="85"/>
    </row>
    <row r="325" ht="15.75" customHeight="1">
      <c r="A325" s="84"/>
      <c r="B325" s="84"/>
      <c r="C325" s="84"/>
      <c r="D325" s="84"/>
      <c r="E325" s="84"/>
      <c r="F325" s="84"/>
      <c r="G325" s="84"/>
      <c r="H325" s="85"/>
    </row>
    <row r="326" ht="15.75" customHeight="1">
      <c r="A326" s="84"/>
      <c r="B326" s="84"/>
      <c r="C326" s="84"/>
      <c r="D326" s="84"/>
      <c r="E326" s="84"/>
      <c r="F326" s="84"/>
      <c r="G326" s="84"/>
      <c r="H326" s="85"/>
    </row>
    <row r="327" ht="15.75" customHeight="1">
      <c r="A327" s="84"/>
      <c r="B327" s="84"/>
      <c r="C327" s="84"/>
      <c r="D327" s="84"/>
      <c r="E327" s="84"/>
      <c r="F327" s="84"/>
      <c r="G327" s="84"/>
      <c r="H327" s="85"/>
    </row>
    <row r="328" ht="15.75" customHeight="1">
      <c r="A328" s="84"/>
      <c r="B328" s="84"/>
      <c r="C328" s="84"/>
      <c r="D328" s="84"/>
      <c r="E328" s="84"/>
      <c r="F328" s="84"/>
      <c r="G328" s="84"/>
      <c r="H328" s="85"/>
    </row>
    <row r="329" ht="15.75" customHeight="1">
      <c r="A329" s="84"/>
      <c r="B329" s="84"/>
      <c r="C329" s="84"/>
      <c r="D329" s="84"/>
      <c r="E329" s="84"/>
      <c r="F329" s="84"/>
      <c r="G329" s="84"/>
      <c r="H329" s="85"/>
    </row>
    <row r="330" ht="15.75" customHeight="1">
      <c r="A330" s="84"/>
      <c r="B330" s="84"/>
      <c r="C330" s="84"/>
      <c r="D330" s="84"/>
      <c r="E330" s="84"/>
      <c r="F330" s="84"/>
      <c r="G330" s="84"/>
      <c r="H330" s="85"/>
    </row>
    <row r="331" ht="15.75" customHeight="1">
      <c r="A331" s="84"/>
      <c r="B331" s="84"/>
      <c r="C331" s="84"/>
      <c r="D331" s="84"/>
      <c r="E331" s="84"/>
      <c r="F331" s="84"/>
      <c r="G331" s="84"/>
      <c r="H331" s="85"/>
    </row>
    <row r="332" ht="15.75" customHeight="1">
      <c r="A332" s="84"/>
      <c r="B332" s="84"/>
      <c r="C332" s="84"/>
      <c r="D332" s="84"/>
      <c r="E332" s="84"/>
      <c r="F332" s="84"/>
      <c r="G332" s="84"/>
      <c r="H332" s="85"/>
    </row>
    <row r="333" ht="15.75" customHeight="1">
      <c r="A333" s="84"/>
      <c r="B333" s="84"/>
      <c r="C333" s="84"/>
      <c r="D333" s="84"/>
      <c r="E333" s="84"/>
      <c r="F333" s="84"/>
      <c r="G333" s="84"/>
      <c r="H333" s="85"/>
    </row>
    <row r="334" ht="15.75" customHeight="1">
      <c r="A334" s="84"/>
      <c r="B334" s="84"/>
      <c r="C334" s="84"/>
      <c r="D334" s="84"/>
      <c r="E334" s="84"/>
      <c r="F334" s="84"/>
      <c r="G334" s="84"/>
      <c r="H334" s="85"/>
    </row>
    <row r="335" ht="15.75" customHeight="1">
      <c r="A335" s="84"/>
      <c r="B335" s="84"/>
      <c r="C335" s="84"/>
      <c r="D335" s="84"/>
      <c r="E335" s="84"/>
      <c r="F335" s="84"/>
      <c r="G335" s="84"/>
      <c r="H335" s="85"/>
    </row>
    <row r="336" ht="15.75" customHeight="1">
      <c r="A336" s="84"/>
      <c r="B336" s="84"/>
      <c r="C336" s="84"/>
      <c r="D336" s="84"/>
      <c r="E336" s="84"/>
      <c r="F336" s="84"/>
      <c r="G336" s="84"/>
      <c r="H336" s="85"/>
    </row>
    <row r="337" ht="15.75" customHeight="1">
      <c r="A337" s="84"/>
      <c r="B337" s="84"/>
      <c r="C337" s="84"/>
      <c r="D337" s="84"/>
      <c r="E337" s="84"/>
      <c r="F337" s="84"/>
      <c r="G337" s="84"/>
      <c r="H337" s="85"/>
    </row>
    <row r="338" ht="15.75" customHeight="1">
      <c r="A338" s="84"/>
      <c r="B338" s="84"/>
      <c r="C338" s="84"/>
      <c r="D338" s="84"/>
      <c r="E338" s="84"/>
      <c r="F338" s="84"/>
      <c r="G338" s="84"/>
      <c r="H338" s="85"/>
    </row>
    <row r="339" ht="15.75" customHeight="1">
      <c r="A339" s="84"/>
      <c r="B339" s="84"/>
      <c r="C339" s="84"/>
      <c r="D339" s="84"/>
      <c r="E339" s="84"/>
      <c r="F339" s="84"/>
      <c r="G339" s="84"/>
      <c r="H339" s="85"/>
    </row>
    <row r="340" ht="15.75" customHeight="1">
      <c r="A340" s="84"/>
      <c r="B340" s="84"/>
      <c r="C340" s="84"/>
      <c r="D340" s="84"/>
      <c r="E340" s="84"/>
      <c r="F340" s="84"/>
      <c r="G340" s="84"/>
      <c r="H340" s="85"/>
    </row>
    <row r="341" ht="15.75" customHeight="1">
      <c r="A341" s="84"/>
      <c r="B341" s="84"/>
      <c r="C341" s="84"/>
      <c r="D341" s="84"/>
      <c r="E341" s="84"/>
      <c r="F341" s="84"/>
      <c r="G341" s="84"/>
      <c r="H341" s="85"/>
    </row>
    <row r="342" ht="15.75" customHeight="1">
      <c r="A342" s="84"/>
      <c r="B342" s="84"/>
      <c r="C342" s="84"/>
      <c r="D342" s="84"/>
      <c r="E342" s="84"/>
      <c r="F342" s="84"/>
      <c r="G342" s="84"/>
      <c r="H342" s="85"/>
    </row>
    <row r="343" ht="15.75" customHeight="1">
      <c r="A343" s="84"/>
      <c r="B343" s="84"/>
      <c r="C343" s="84"/>
      <c r="D343" s="84"/>
      <c r="E343" s="84"/>
      <c r="F343" s="84"/>
      <c r="G343" s="84"/>
      <c r="H343" s="85"/>
    </row>
    <row r="344" ht="15.75" customHeight="1">
      <c r="A344" s="84"/>
      <c r="B344" s="84"/>
      <c r="C344" s="84"/>
      <c r="D344" s="84"/>
      <c r="E344" s="84"/>
      <c r="F344" s="84"/>
      <c r="G344" s="84"/>
      <c r="H344" s="85"/>
    </row>
    <row r="345" ht="15.75" customHeight="1">
      <c r="A345" s="84"/>
      <c r="B345" s="84"/>
      <c r="C345" s="84"/>
      <c r="D345" s="84"/>
      <c r="E345" s="84"/>
      <c r="F345" s="84"/>
      <c r="G345" s="84"/>
      <c r="H345" s="85"/>
    </row>
    <row r="346" ht="15.75" customHeight="1">
      <c r="A346" s="84"/>
      <c r="B346" s="84"/>
      <c r="C346" s="84"/>
      <c r="D346" s="84"/>
      <c r="E346" s="84"/>
      <c r="F346" s="84"/>
      <c r="G346" s="84"/>
      <c r="H346" s="85"/>
    </row>
    <row r="347" ht="15.75" customHeight="1">
      <c r="A347" s="84"/>
      <c r="B347" s="84"/>
      <c r="C347" s="84"/>
      <c r="D347" s="84"/>
      <c r="E347" s="84"/>
      <c r="F347" s="84"/>
      <c r="G347" s="84"/>
      <c r="H347" s="85"/>
    </row>
    <row r="348" ht="15.75" customHeight="1">
      <c r="A348" s="84"/>
      <c r="B348" s="84"/>
      <c r="C348" s="84"/>
      <c r="D348" s="84"/>
      <c r="E348" s="84"/>
      <c r="F348" s="84"/>
      <c r="G348" s="84"/>
      <c r="H348" s="85"/>
    </row>
    <row r="349" ht="15.75" customHeight="1">
      <c r="A349" s="84"/>
      <c r="B349" s="84"/>
      <c r="C349" s="84"/>
      <c r="D349" s="84"/>
      <c r="E349" s="84"/>
      <c r="F349" s="84"/>
      <c r="G349" s="84"/>
      <c r="H349" s="85"/>
    </row>
    <row r="350" ht="15.75" customHeight="1">
      <c r="A350" s="84"/>
      <c r="B350" s="84"/>
      <c r="C350" s="84"/>
      <c r="D350" s="84"/>
      <c r="E350" s="84"/>
      <c r="F350" s="84"/>
      <c r="G350" s="84"/>
      <c r="H350" s="85"/>
    </row>
    <row r="351" ht="15.75" customHeight="1">
      <c r="A351" s="84"/>
      <c r="B351" s="84"/>
      <c r="C351" s="84"/>
      <c r="D351" s="84"/>
      <c r="E351" s="84"/>
      <c r="F351" s="84"/>
      <c r="G351" s="84"/>
      <c r="H351" s="85"/>
    </row>
    <row r="352" ht="15.75" customHeight="1">
      <c r="A352" s="84"/>
      <c r="B352" s="84"/>
      <c r="C352" s="84"/>
      <c r="D352" s="84"/>
      <c r="E352" s="84"/>
      <c r="F352" s="84"/>
      <c r="G352" s="84"/>
      <c r="H352" s="85"/>
    </row>
    <row r="353" ht="15.75" customHeight="1">
      <c r="A353" s="84"/>
      <c r="B353" s="84"/>
      <c r="C353" s="84"/>
      <c r="D353" s="84"/>
      <c r="E353" s="84"/>
      <c r="F353" s="84"/>
      <c r="G353" s="84"/>
      <c r="H353" s="85"/>
    </row>
    <row r="354" ht="15.75" customHeight="1">
      <c r="A354" s="84"/>
      <c r="B354" s="84"/>
      <c r="C354" s="84"/>
      <c r="D354" s="84"/>
      <c r="E354" s="84"/>
      <c r="F354" s="84"/>
      <c r="G354" s="84"/>
      <c r="H354" s="85"/>
    </row>
    <row r="355" ht="15.75" customHeight="1">
      <c r="A355" s="84"/>
      <c r="B355" s="84"/>
      <c r="C355" s="84"/>
      <c r="D355" s="84"/>
      <c r="E355" s="84"/>
      <c r="F355" s="84"/>
      <c r="G355" s="84"/>
      <c r="H355" s="85"/>
    </row>
    <row r="356" ht="15.75" customHeight="1">
      <c r="A356" s="84"/>
      <c r="B356" s="84"/>
      <c r="C356" s="84"/>
      <c r="D356" s="84"/>
      <c r="E356" s="84"/>
      <c r="F356" s="84"/>
      <c r="G356" s="84"/>
      <c r="H356" s="85"/>
    </row>
    <row r="357" ht="15.75" customHeight="1">
      <c r="A357" s="84"/>
      <c r="B357" s="84"/>
      <c r="C357" s="84"/>
      <c r="D357" s="84"/>
      <c r="E357" s="84"/>
      <c r="F357" s="84"/>
      <c r="G357" s="84"/>
      <c r="H357" s="85"/>
    </row>
    <row r="358" ht="15.75" customHeight="1">
      <c r="A358" s="84"/>
      <c r="B358" s="84"/>
      <c r="C358" s="84"/>
      <c r="D358" s="84"/>
      <c r="E358" s="84"/>
      <c r="F358" s="84"/>
      <c r="G358" s="84"/>
      <c r="H358" s="85"/>
    </row>
    <row r="359" ht="15.75" customHeight="1">
      <c r="A359" s="84"/>
      <c r="B359" s="84"/>
      <c r="C359" s="84"/>
      <c r="D359" s="84"/>
      <c r="E359" s="84"/>
      <c r="F359" s="84"/>
      <c r="G359" s="84"/>
      <c r="H359" s="85"/>
    </row>
    <row r="360" ht="15.75" customHeight="1">
      <c r="A360" s="84"/>
      <c r="B360" s="84"/>
      <c r="C360" s="84"/>
      <c r="D360" s="84"/>
      <c r="E360" s="84"/>
      <c r="F360" s="84"/>
      <c r="G360" s="84"/>
      <c r="H360" s="85"/>
    </row>
    <row r="361" ht="15.75" customHeight="1">
      <c r="A361" s="84"/>
      <c r="B361" s="84"/>
      <c r="C361" s="84"/>
      <c r="D361" s="84"/>
      <c r="E361" s="84"/>
      <c r="F361" s="84"/>
      <c r="G361" s="84"/>
      <c r="H361" s="85"/>
    </row>
    <row r="362" ht="15.75" customHeight="1">
      <c r="A362" s="84"/>
      <c r="B362" s="84"/>
      <c r="C362" s="84"/>
      <c r="D362" s="84"/>
      <c r="E362" s="84"/>
      <c r="F362" s="84"/>
      <c r="G362" s="84"/>
      <c r="H362" s="85"/>
    </row>
    <row r="363" ht="15.75" customHeight="1">
      <c r="A363" s="84"/>
      <c r="B363" s="84"/>
      <c r="C363" s="84"/>
      <c r="D363" s="84"/>
      <c r="E363" s="84"/>
      <c r="F363" s="84"/>
      <c r="G363" s="84"/>
      <c r="H363" s="85"/>
    </row>
    <row r="364" ht="15.75" customHeight="1">
      <c r="A364" s="84"/>
      <c r="B364" s="84"/>
      <c r="C364" s="84"/>
      <c r="D364" s="84"/>
      <c r="E364" s="84"/>
      <c r="F364" s="84"/>
      <c r="G364" s="84"/>
      <c r="H364" s="85"/>
    </row>
    <row r="365" ht="15.75" customHeight="1">
      <c r="A365" s="84"/>
      <c r="B365" s="84"/>
      <c r="C365" s="84"/>
      <c r="D365" s="84"/>
      <c r="E365" s="84"/>
      <c r="F365" s="84"/>
      <c r="G365" s="84"/>
      <c r="H365" s="85"/>
    </row>
    <row r="366" ht="15.75" customHeight="1">
      <c r="A366" s="84"/>
      <c r="B366" s="84"/>
      <c r="C366" s="84"/>
      <c r="D366" s="84"/>
      <c r="E366" s="84"/>
      <c r="F366" s="84"/>
      <c r="G366" s="84"/>
      <c r="H366" s="85"/>
    </row>
    <row r="367" ht="15.75" customHeight="1">
      <c r="A367" s="84"/>
      <c r="B367" s="84"/>
      <c r="C367" s="84"/>
      <c r="D367" s="84"/>
      <c r="E367" s="84"/>
      <c r="F367" s="84"/>
      <c r="G367" s="84"/>
      <c r="H367" s="85"/>
    </row>
    <row r="368" ht="15.75" customHeight="1">
      <c r="A368" s="84"/>
      <c r="B368" s="84"/>
      <c r="C368" s="84"/>
      <c r="D368" s="84"/>
      <c r="E368" s="84"/>
      <c r="F368" s="84"/>
      <c r="G368" s="84"/>
      <c r="H368" s="85"/>
    </row>
    <row r="369" ht="15.75" customHeight="1">
      <c r="A369" s="84"/>
      <c r="B369" s="84"/>
      <c r="C369" s="84"/>
      <c r="D369" s="84"/>
      <c r="E369" s="84"/>
      <c r="F369" s="84"/>
      <c r="G369" s="84"/>
      <c r="H369" s="85"/>
    </row>
    <row r="370" ht="15.75" customHeight="1">
      <c r="A370" s="84"/>
      <c r="B370" s="84"/>
      <c r="C370" s="84"/>
      <c r="D370" s="84"/>
      <c r="E370" s="84"/>
      <c r="F370" s="84"/>
      <c r="G370" s="84"/>
      <c r="H370" s="85"/>
    </row>
    <row r="371" ht="15.75" customHeight="1">
      <c r="A371" s="84"/>
      <c r="B371" s="84"/>
      <c r="C371" s="84"/>
      <c r="D371" s="84"/>
      <c r="E371" s="84"/>
      <c r="F371" s="84"/>
      <c r="G371" s="84"/>
      <c r="H371" s="85"/>
    </row>
    <row r="372" ht="15.75" customHeight="1">
      <c r="A372" s="84"/>
      <c r="B372" s="84"/>
      <c r="C372" s="84"/>
      <c r="D372" s="84"/>
      <c r="E372" s="84"/>
      <c r="F372" s="84"/>
      <c r="G372" s="84"/>
      <c r="H372" s="85"/>
    </row>
    <row r="373" ht="15.75" customHeight="1">
      <c r="A373" s="84"/>
      <c r="B373" s="84"/>
      <c r="C373" s="84"/>
      <c r="D373" s="84"/>
      <c r="E373" s="84"/>
      <c r="F373" s="84"/>
      <c r="G373" s="84"/>
      <c r="H373" s="85"/>
    </row>
    <row r="374" ht="15.75" customHeight="1">
      <c r="A374" s="84"/>
      <c r="B374" s="84"/>
      <c r="C374" s="84"/>
      <c r="D374" s="84"/>
      <c r="E374" s="84"/>
      <c r="F374" s="84"/>
      <c r="G374" s="84"/>
      <c r="H374" s="85"/>
    </row>
    <row r="375" ht="15.75" customHeight="1">
      <c r="A375" s="84"/>
      <c r="B375" s="84"/>
      <c r="C375" s="84"/>
      <c r="D375" s="84"/>
      <c r="E375" s="84"/>
      <c r="F375" s="84"/>
      <c r="G375" s="84"/>
      <c r="H375" s="85"/>
    </row>
    <row r="376" ht="15.75" customHeight="1">
      <c r="A376" s="84"/>
      <c r="B376" s="84"/>
      <c r="C376" s="84"/>
      <c r="D376" s="84"/>
      <c r="E376" s="84"/>
      <c r="F376" s="84"/>
      <c r="G376" s="84"/>
      <c r="H376" s="85"/>
    </row>
    <row r="377" ht="15.75" customHeight="1">
      <c r="A377" s="84"/>
      <c r="B377" s="84"/>
      <c r="C377" s="84"/>
      <c r="D377" s="84"/>
      <c r="E377" s="84"/>
      <c r="F377" s="84"/>
      <c r="G377" s="84"/>
      <c r="H377" s="85"/>
    </row>
    <row r="378" ht="15.75" customHeight="1">
      <c r="A378" s="84"/>
      <c r="B378" s="84"/>
      <c r="C378" s="84"/>
      <c r="D378" s="84"/>
      <c r="E378" s="84"/>
      <c r="F378" s="84"/>
      <c r="G378" s="84"/>
      <c r="H378" s="85"/>
    </row>
    <row r="379" ht="15.75" customHeight="1">
      <c r="A379" s="84"/>
      <c r="B379" s="84"/>
      <c r="C379" s="84"/>
      <c r="D379" s="84"/>
      <c r="E379" s="84"/>
      <c r="F379" s="84"/>
      <c r="G379" s="84"/>
      <c r="H379" s="85"/>
    </row>
    <row r="380" ht="15.75" customHeight="1">
      <c r="A380" s="84"/>
      <c r="B380" s="84"/>
      <c r="C380" s="84"/>
      <c r="D380" s="84"/>
      <c r="E380" s="84"/>
      <c r="F380" s="84"/>
      <c r="G380" s="84"/>
      <c r="H380" s="85"/>
    </row>
    <row r="381" ht="15.75" customHeight="1">
      <c r="A381" s="84"/>
      <c r="B381" s="84"/>
      <c r="C381" s="84"/>
      <c r="D381" s="84"/>
      <c r="E381" s="84"/>
      <c r="F381" s="84"/>
      <c r="G381" s="84"/>
      <c r="H381" s="85"/>
    </row>
    <row r="382" ht="15.75" customHeight="1">
      <c r="A382" s="84"/>
      <c r="B382" s="84"/>
      <c r="C382" s="84"/>
      <c r="D382" s="84"/>
      <c r="E382" s="84"/>
      <c r="F382" s="84"/>
      <c r="G382" s="84"/>
      <c r="H382" s="85"/>
    </row>
    <row r="383" ht="15.75" customHeight="1">
      <c r="A383" s="84"/>
      <c r="B383" s="84"/>
      <c r="C383" s="84"/>
      <c r="D383" s="84"/>
      <c r="E383" s="84"/>
      <c r="F383" s="84"/>
      <c r="G383" s="84"/>
      <c r="H383" s="85"/>
    </row>
    <row r="384" ht="15.75" customHeight="1">
      <c r="A384" s="84"/>
      <c r="B384" s="84"/>
      <c r="C384" s="84"/>
      <c r="D384" s="84"/>
      <c r="E384" s="84"/>
      <c r="F384" s="84"/>
      <c r="G384" s="84"/>
      <c r="H384" s="85"/>
    </row>
    <row r="385" ht="15.75" customHeight="1">
      <c r="A385" s="84"/>
      <c r="B385" s="84"/>
      <c r="C385" s="84"/>
      <c r="D385" s="84"/>
      <c r="E385" s="84"/>
      <c r="F385" s="84"/>
      <c r="G385" s="84"/>
      <c r="H385" s="85"/>
    </row>
    <row r="386" ht="15.75" customHeight="1">
      <c r="A386" s="84"/>
      <c r="B386" s="84"/>
      <c r="C386" s="84"/>
      <c r="D386" s="84"/>
      <c r="E386" s="84"/>
      <c r="F386" s="84"/>
      <c r="G386" s="84"/>
      <c r="H386" s="85"/>
    </row>
    <row r="387" ht="15.75" customHeight="1">
      <c r="A387" s="84"/>
      <c r="B387" s="84"/>
      <c r="C387" s="84"/>
      <c r="D387" s="84"/>
      <c r="E387" s="84"/>
      <c r="F387" s="84"/>
      <c r="G387" s="84"/>
      <c r="H387" s="85"/>
    </row>
    <row r="388" ht="15.75" customHeight="1">
      <c r="A388" s="84"/>
      <c r="B388" s="84"/>
      <c r="C388" s="84"/>
      <c r="D388" s="84"/>
      <c r="E388" s="84"/>
      <c r="F388" s="84"/>
      <c r="G388" s="84"/>
      <c r="H388" s="85"/>
    </row>
    <row r="389" ht="15.75" customHeight="1">
      <c r="A389" s="84"/>
      <c r="B389" s="84"/>
      <c r="C389" s="84"/>
      <c r="D389" s="84"/>
      <c r="E389" s="84"/>
      <c r="F389" s="84"/>
      <c r="G389" s="84"/>
      <c r="H389" s="85"/>
    </row>
    <row r="390" ht="15.75" customHeight="1">
      <c r="A390" s="84"/>
      <c r="B390" s="84"/>
      <c r="C390" s="84"/>
      <c r="D390" s="84"/>
      <c r="E390" s="84"/>
      <c r="F390" s="84"/>
      <c r="G390" s="84"/>
      <c r="H390" s="85"/>
    </row>
    <row r="391" ht="15.75" customHeight="1">
      <c r="A391" s="84"/>
      <c r="B391" s="84"/>
      <c r="C391" s="84"/>
      <c r="D391" s="84"/>
      <c r="E391" s="84"/>
      <c r="F391" s="84"/>
      <c r="G391" s="84"/>
      <c r="H391" s="85"/>
    </row>
    <row r="392" ht="15.75" customHeight="1">
      <c r="A392" s="84"/>
      <c r="B392" s="84"/>
      <c r="C392" s="84"/>
      <c r="D392" s="84"/>
      <c r="E392" s="84"/>
      <c r="F392" s="84"/>
      <c r="G392" s="84"/>
      <c r="H392" s="85"/>
    </row>
    <row r="393" ht="15.75" customHeight="1">
      <c r="A393" s="84"/>
      <c r="B393" s="84"/>
      <c r="C393" s="84"/>
      <c r="D393" s="84"/>
      <c r="E393" s="84"/>
      <c r="F393" s="84"/>
      <c r="G393" s="84"/>
      <c r="H393" s="85"/>
    </row>
    <row r="394" ht="15.75" customHeight="1">
      <c r="A394" s="84"/>
      <c r="B394" s="84"/>
      <c r="C394" s="84"/>
      <c r="D394" s="84"/>
      <c r="E394" s="84"/>
      <c r="F394" s="84"/>
      <c r="G394" s="84"/>
      <c r="H394" s="85"/>
    </row>
    <row r="395" ht="15.75" customHeight="1">
      <c r="A395" s="84"/>
      <c r="B395" s="84"/>
      <c r="C395" s="84"/>
      <c r="D395" s="84"/>
      <c r="E395" s="84"/>
      <c r="F395" s="84"/>
      <c r="G395" s="84"/>
      <c r="H395" s="85"/>
    </row>
    <row r="396" ht="15.75" customHeight="1">
      <c r="A396" s="84"/>
      <c r="B396" s="84"/>
      <c r="C396" s="84"/>
      <c r="D396" s="84"/>
      <c r="E396" s="84"/>
      <c r="F396" s="84"/>
      <c r="G396" s="84"/>
      <c r="H396" s="85"/>
    </row>
    <row r="397" ht="15.75" customHeight="1">
      <c r="A397" s="84"/>
      <c r="B397" s="84"/>
      <c r="C397" s="84"/>
      <c r="D397" s="84"/>
      <c r="E397" s="84"/>
      <c r="F397" s="84"/>
      <c r="G397" s="84"/>
      <c r="H397" s="85"/>
    </row>
    <row r="398" ht="15.75" customHeight="1">
      <c r="A398" s="84"/>
      <c r="B398" s="84"/>
      <c r="C398" s="84"/>
      <c r="D398" s="84"/>
      <c r="E398" s="84"/>
      <c r="F398" s="84"/>
      <c r="G398" s="84"/>
      <c r="H398" s="85"/>
    </row>
    <row r="399" ht="15.75" customHeight="1">
      <c r="A399" s="84"/>
      <c r="B399" s="84"/>
      <c r="C399" s="84"/>
      <c r="D399" s="84"/>
      <c r="E399" s="84"/>
      <c r="F399" s="84"/>
      <c r="G399" s="84"/>
      <c r="H399" s="85"/>
    </row>
    <row r="400" ht="15.75" customHeight="1">
      <c r="A400" s="84"/>
      <c r="B400" s="84"/>
      <c r="C400" s="84"/>
      <c r="D400" s="84"/>
      <c r="E400" s="84"/>
      <c r="F400" s="84"/>
      <c r="G400" s="84"/>
      <c r="H400" s="85"/>
    </row>
    <row r="401" ht="15.75" customHeight="1">
      <c r="A401" s="84"/>
      <c r="B401" s="84"/>
      <c r="C401" s="84"/>
      <c r="D401" s="84"/>
      <c r="E401" s="84"/>
      <c r="F401" s="84"/>
      <c r="G401" s="84"/>
      <c r="H401" s="85"/>
    </row>
    <row r="402" ht="15.75" customHeight="1">
      <c r="A402" s="84"/>
      <c r="B402" s="84"/>
      <c r="C402" s="84"/>
      <c r="D402" s="84"/>
      <c r="E402" s="84"/>
      <c r="F402" s="84"/>
      <c r="G402" s="84"/>
      <c r="H402" s="85"/>
    </row>
    <row r="403" ht="15.75" customHeight="1">
      <c r="A403" s="84"/>
      <c r="B403" s="84"/>
      <c r="C403" s="84"/>
      <c r="D403" s="84"/>
      <c r="E403" s="84"/>
      <c r="F403" s="84"/>
      <c r="G403" s="84"/>
      <c r="H403" s="85"/>
    </row>
    <row r="404" ht="15.75" customHeight="1">
      <c r="A404" s="84"/>
      <c r="B404" s="84"/>
      <c r="C404" s="84"/>
      <c r="D404" s="84"/>
      <c r="E404" s="84"/>
      <c r="F404" s="84"/>
      <c r="G404" s="84"/>
      <c r="H404" s="85"/>
    </row>
    <row r="405" ht="15.75" customHeight="1">
      <c r="A405" s="84"/>
      <c r="B405" s="84"/>
      <c r="C405" s="84"/>
      <c r="D405" s="84"/>
      <c r="E405" s="84"/>
      <c r="F405" s="84"/>
      <c r="G405" s="84"/>
      <c r="H405" s="85"/>
    </row>
    <row r="406" ht="15.75" customHeight="1">
      <c r="A406" s="84"/>
      <c r="B406" s="84"/>
      <c r="C406" s="84"/>
      <c r="D406" s="84"/>
      <c r="E406" s="84"/>
      <c r="F406" s="84"/>
      <c r="G406" s="84"/>
      <c r="H406" s="85"/>
    </row>
    <row r="407" ht="15.75" customHeight="1">
      <c r="A407" s="84"/>
      <c r="B407" s="84"/>
      <c r="C407" s="84"/>
      <c r="D407" s="84"/>
      <c r="E407" s="84"/>
      <c r="F407" s="84"/>
      <c r="G407" s="84"/>
      <c r="H407" s="85"/>
    </row>
    <row r="408" ht="15.75" customHeight="1">
      <c r="A408" s="84"/>
      <c r="B408" s="84"/>
      <c r="C408" s="84"/>
      <c r="D408" s="84"/>
      <c r="E408" s="84"/>
      <c r="F408" s="84"/>
      <c r="G408" s="84"/>
      <c r="H408" s="85"/>
    </row>
    <row r="409" ht="15.75" customHeight="1">
      <c r="A409" s="84"/>
      <c r="B409" s="84"/>
      <c r="C409" s="84"/>
      <c r="D409" s="84"/>
      <c r="E409" s="84"/>
      <c r="F409" s="84"/>
      <c r="G409" s="84"/>
      <c r="H409" s="85"/>
    </row>
    <row r="410" ht="15.75" customHeight="1">
      <c r="A410" s="84"/>
      <c r="B410" s="84"/>
      <c r="C410" s="84"/>
      <c r="D410" s="84"/>
      <c r="E410" s="84"/>
      <c r="F410" s="84"/>
      <c r="G410" s="84"/>
      <c r="H410" s="85"/>
    </row>
    <row r="411" ht="15.75" customHeight="1">
      <c r="A411" s="84"/>
      <c r="B411" s="84"/>
      <c r="C411" s="84"/>
      <c r="D411" s="84"/>
      <c r="E411" s="84"/>
      <c r="F411" s="84"/>
      <c r="G411" s="84"/>
      <c r="H411" s="85"/>
    </row>
    <row r="412" ht="15.75" customHeight="1">
      <c r="A412" s="84"/>
      <c r="B412" s="84"/>
      <c r="C412" s="84"/>
      <c r="D412" s="84"/>
      <c r="E412" s="84"/>
      <c r="F412" s="84"/>
      <c r="G412" s="84"/>
      <c r="H412" s="85"/>
    </row>
    <row r="413" ht="15.75" customHeight="1">
      <c r="A413" s="84"/>
      <c r="B413" s="84"/>
      <c r="C413" s="84"/>
      <c r="D413" s="84"/>
      <c r="E413" s="84"/>
      <c r="F413" s="84"/>
      <c r="G413" s="84"/>
      <c r="H413" s="85"/>
    </row>
    <row r="414" ht="15.75" customHeight="1">
      <c r="A414" s="84"/>
      <c r="B414" s="84"/>
      <c r="C414" s="84"/>
      <c r="D414" s="84"/>
      <c r="E414" s="84"/>
      <c r="F414" s="84"/>
      <c r="G414" s="84"/>
      <c r="H414" s="85"/>
    </row>
    <row r="415" ht="15.75" customHeight="1">
      <c r="A415" s="84"/>
      <c r="B415" s="84"/>
      <c r="C415" s="84"/>
      <c r="D415" s="84"/>
      <c r="E415" s="84"/>
      <c r="F415" s="84"/>
      <c r="G415" s="84"/>
      <c r="H415" s="85"/>
    </row>
    <row r="416" ht="15.75" customHeight="1">
      <c r="A416" s="84"/>
      <c r="B416" s="84"/>
      <c r="C416" s="84"/>
      <c r="D416" s="84"/>
      <c r="E416" s="84"/>
      <c r="F416" s="84"/>
      <c r="G416" s="84"/>
      <c r="H416" s="85"/>
    </row>
    <row r="417" ht="15.75" customHeight="1">
      <c r="A417" s="84"/>
      <c r="B417" s="84"/>
      <c r="C417" s="84"/>
      <c r="D417" s="84"/>
      <c r="E417" s="84"/>
      <c r="F417" s="84"/>
      <c r="G417" s="84"/>
      <c r="H417" s="85"/>
    </row>
    <row r="418" ht="15.75" customHeight="1">
      <c r="A418" s="84"/>
      <c r="B418" s="84"/>
      <c r="C418" s="84"/>
      <c r="D418" s="84"/>
      <c r="E418" s="84"/>
      <c r="F418" s="84"/>
      <c r="G418" s="84"/>
      <c r="H418" s="85"/>
    </row>
    <row r="419" ht="15.75" customHeight="1">
      <c r="A419" s="84"/>
      <c r="B419" s="84"/>
      <c r="C419" s="84"/>
      <c r="D419" s="84"/>
      <c r="E419" s="84"/>
      <c r="F419" s="84"/>
      <c r="G419" s="84"/>
      <c r="H419" s="85"/>
    </row>
    <row r="420" ht="15.75" customHeight="1">
      <c r="A420" s="84"/>
      <c r="B420" s="84"/>
      <c r="C420" s="84"/>
      <c r="D420" s="84"/>
      <c r="E420" s="84"/>
      <c r="F420" s="84"/>
      <c r="G420" s="84"/>
      <c r="H420" s="85"/>
    </row>
    <row r="421" ht="15.75" customHeight="1">
      <c r="A421" s="84"/>
      <c r="B421" s="84"/>
      <c r="C421" s="84"/>
      <c r="D421" s="84"/>
      <c r="E421" s="84"/>
      <c r="F421" s="84"/>
      <c r="G421" s="84"/>
      <c r="H421" s="85"/>
    </row>
    <row r="422" ht="15.75" customHeight="1">
      <c r="A422" s="84"/>
      <c r="B422" s="84"/>
      <c r="C422" s="84"/>
      <c r="D422" s="84"/>
      <c r="E422" s="84"/>
      <c r="F422" s="84"/>
      <c r="G422" s="84"/>
      <c r="H422" s="85"/>
    </row>
    <row r="423" ht="15.75" customHeight="1">
      <c r="A423" s="84"/>
      <c r="B423" s="84"/>
      <c r="C423" s="84"/>
      <c r="D423" s="84"/>
      <c r="E423" s="84"/>
      <c r="F423" s="84"/>
      <c r="G423" s="84"/>
      <c r="H423" s="85"/>
    </row>
    <row r="424" ht="15.75" customHeight="1">
      <c r="A424" s="84"/>
      <c r="B424" s="84"/>
      <c r="C424" s="84"/>
      <c r="D424" s="84"/>
      <c r="E424" s="84"/>
      <c r="F424" s="84"/>
      <c r="G424" s="84"/>
      <c r="H424" s="85"/>
    </row>
    <row r="425" ht="15.75" customHeight="1">
      <c r="A425" s="84"/>
      <c r="B425" s="84"/>
      <c r="C425" s="84"/>
      <c r="D425" s="84"/>
      <c r="E425" s="84"/>
      <c r="F425" s="84"/>
      <c r="G425" s="84"/>
      <c r="H425" s="85"/>
    </row>
    <row r="426" ht="15.75" customHeight="1">
      <c r="A426" s="84"/>
      <c r="B426" s="84"/>
      <c r="C426" s="84"/>
      <c r="D426" s="84"/>
      <c r="E426" s="84"/>
      <c r="F426" s="84"/>
      <c r="G426" s="84"/>
      <c r="H426" s="85"/>
    </row>
    <row r="427" ht="15.75" customHeight="1">
      <c r="A427" s="84"/>
      <c r="B427" s="84"/>
      <c r="C427" s="84"/>
      <c r="D427" s="84"/>
      <c r="E427" s="84"/>
      <c r="F427" s="84"/>
      <c r="G427" s="84"/>
      <c r="H427" s="85"/>
    </row>
    <row r="428" ht="15.75" customHeight="1">
      <c r="A428" s="84"/>
      <c r="B428" s="84"/>
      <c r="C428" s="84"/>
      <c r="D428" s="84"/>
      <c r="E428" s="84"/>
      <c r="F428" s="84"/>
      <c r="G428" s="84"/>
      <c r="H428" s="85"/>
    </row>
    <row r="429" ht="15.75" customHeight="1">
      <c r="A429" s="84"/>
      <c r="B429" s="84"/>
      <c r="C429" s="84"/>
      <c r="D429" s="84"/>
      <c r="E429" s="84"/>
      <c r="F429" s="84"/>
      <c r="G429" s="84"/>
      <c r="H429" s="85"/>
    </row>
    <row r="430" ht="15.75" customHeight="1">
      <c r="A430" s="84"/>
      <c r="B430" s="84"/>
      <c r="C430" s="84"/>
      <c r="D430" s="84"/>
      <c r="E430" s="84"/>
      <c r="F430" s="84"/>
      <c r="G430" s="84"/>
      <c r="H430" s="85"/>
    </row>
    <row r="431" ht="15.75" customHeight="1">
      <c r="A431" s="84"/>
      <c r="B431" s="84"/>
      <c r="C431" s="84"/>
      <c r="D431" s="84"/>
      <c r="E431" s="84"/>
      <c r="F431" s="84"/>
      <c r="G431" s="84"/>
      <c r="H431" s="85"/>
    </row>
    <row r="432" ht="15.75" customHeight="1">
      <c r="A432" s="84"/>
      <c r="B432" s="84"/>
      <c r="C432" s="84"/>
      <c r="D432" s="84"/>
      <c r="E432" s="84"/>
      <c r="F432" s="84"/>
      <c r="G432" s="84"/>
      <c r="H432" s="85"/>
    </row>
    <row r="433" ht="15.75" customHeight="1">
      <c r="A433" s="84"/>
      <c r="B433" s="84"/>
      <c r="C433" s="84"/>
      <c r="D433" s="84"/>
      <c r="E433" s="84"/>
      <c r="F433" s="84"/>
      <c r="G433" s="84"/>
      <c r="H433" s="85"/>
    </row>
    <row r="434" ht="15.75" customHeight="1">
      <c r="A434" s="84"/>
      <c r="B434" s="84"/>
      <c r="C434" s="84"/>
      <c r="D434" s="84"/>
      <c r="E434" s="84"/>
      <c r="F434" s="84"/>
      <c r="G434" s="84"/>
      <c r="H434" s="85"/>
    </row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</sheetData>
  <mergeCells count="204">
    <mergeCell ref="D10:D17"/>
    <mergeCell ref="E10:E17"/>
    <mergeCell ref="D18:D25"/>
    <mergeCell ref="E18:E25"/>
    <mergeCell ref="G18:G25"/>
    <mergeCell ref="A2:A9"/>
    <mergeCell ref="B2:B9"/>
    <mergeCell ref="C2:C9"/>
    <mergeCell ref="D2:D9"/>
    <mergeCell ref="E2:E9"/>
    <mergeCell ref="G2:G9"/>
    <mergeCell ref="A10:A17"/>
    <mergeCell ref="G10:G17"/>
    <mergeCell ref="C26:C33"/>
    <mergeCell ref="D26:D33"/>
    <mergeCell ref="E26:E33"/>
    <mergeCell ref="G26:G33"/>
    <mergeCell ref="A34:A41"/>
    <mergeCell ref="B34:B41"/>
    <mergeCell ref="C34:C41"/>
    <mergeCell ref="D34:D41"/>
    <mergeCell ref="E34:E41"/>
    <mergeCell ref="G34:G41"/>
    <mergeCell ref="B10:B17"/>
    <mergeCell ref="C10:C17"/>
    <mergeCell ref="A18:A25"/>
    <mergeCell ref="B18:B25"/>
    <mergeCell ref="C18:C25"/>
    <mergeCell ref="A26:A33"/>
    <mergeCell ref="B26:B33"/>
    <mergeCell ref="D50:D57"/>
    <mergeCell ref="E50:E57"/>
    <mergeCell ref="D58:D65"/>
    <mergeCell ref="E58:E65"/>
    <mergeCell ref="G58:G65"/>
    <mergeCell ref="A42:A49"/>
    <mergeCell ref="B42:B49"/>
    <mergeCell ref="C42:C49"/>
    <mergeCell ref="D42:D49"/>
    <mergeCell ref="E42:E49"/>
    <mergeCell ref="G42:G49"/>
    <mergeCell ref="A50:A57"/>
    <mergeCell ref="G50:G57"/>
    <mergeCell ref="C66:C73"/>
    <mergeCell ref="D66:D73"/>
    <mergeCell ref="E66:E73"/>
    <mergeCell ref="G66:G73"/>
    <mergeCell ref="A74:A81"/>
    <mergeCell ref="B74:B81"/>
    <mergeCell ref="C74:C81"/>
    <mergeCell ref="D74:D81"/>
    <mergeCell ref="E74:E81"/>
    <mergeCell ref="G74:G81"/>
    <mergeCell ref="B50:B57"/>
    <mergeCell ref="C50:C57"/>
    <mergeCell ref="A58:A65"/>
    <mergeCell ref="B58:B65"/>
    <mergeCell ref="C58:C65"/>
    <mergeCell ref="A66:A73"/>
    <mergeCell ref="B66:B73"/>
    <mergeCell ref="D90:D97"/>
    <mergeCell ref="E90:E97"/>
    <mergeCell ref="D98:D105"/>
    <mergeCell ref="E98:E105"/>
    <mergeCell ref="G98:G105"/>
    <mergeCell ref="A82:A89"/>
    <mergeCell ref="B82:B89"/>
    <mergeCell ref="C82:C89"/>
    <mergeCell ref="D82:D89"/>
    <mergeCell ref="E82:E89"/>
    <mergeCell ref="G82:G89"/>
    <mergeCell ref="A90:A97"/>
    <mergeCell ref="G90:G97"/>
    <mergeCell ref="C106:C113"/>
    <mergeCell ref="D106:D113"/>
    <mergeCell ref="E106:E113"/>
    <mergeCell ref="G106:G113"/>
    <mergeCell ref="G130:G137"/>
    <mergeCell ref="G138:G145"/>
    <mergeCell ref="G146:G153"/>
    <mergeCell ref="G154:G161"/>
    <mergeCell ref="G162:G169"/>
    <mergeCell ref="G170:G177"/>
    <mergeCell ref="A114:A121"/>
    <mergeCell ref="B114:B121"/>
    <mergeCell ref="C114:C121"/>
    <mergeCell ref="D114:D121"/>
    <mergeCell ref="E114:E121"/>
    <mergeCell ref="G114:G121"/>
    <mergeCell ref="G122:G129"/>
    <mergeCell ref="D178:D185"/>
    <mergeCell ref="E178:E185"/>
    <mergeCell ref="G178:G185"/>
    <mergeCell ref="G186:G193"/>
    <mergeCell ref="G194:G201"/>
    <mergeCell ref="A162:A169"/>
    <mergeCell ref="A170:A177"/>
    <mergeCell ref="B170:B177"/>
    <mergeCell ref="C170:C177"/>
    <mergeCell ref="D170:D177"/>
    <mergeCell ref="E170:E177"/>
    <mergeCell ref="A178:A185"/>
    <mergeCell ref="B90:B97"/>
    <mergeCell ref="C90:C97"/>
    <mergeCell ref="A98:A105"/>
    <mergeCell ref="B98:B105"/>
    <mergeCell ref="C98:C105"/>
    <mergeCell ref="A106:A113"/>
    <mergeCell ref="B106:B113"/>
    <mergeCell ref="C130:C137"/>
    <mergeCell ref="D130:D137"/>
    <mergeCell ref="A122:A129"/>
    <mergeCell ref="B122:B129"/>
    <mergeCell ref="C122:C129"/>
    <mergeCell ref="D122:D129"/>
    <mergeCell ref="E122:E129"/>
    <mergeCell ref="B130:B137"/>
    <mergeCell ref="E130:E137"/>
    <mergeCell ref="D146:D153"/>
    <mergeCell ref="E146:E153"/>
    <mergeCell ref="D154:D161"/>
    <mergeCell ref="E154:E161"/>
    <mergeCell ref="D162:D169"/>
    <mergeCell ref="E162:E169"/>
    <mergeCell ref="A130:A137"/>
    <mergeCell ref="A138:A145"/>
    <mergeCell ref="B138:B145"/>
    <mergeCell ref="C138:C145"/>
    <mergeCell ref="D138:D145"/>
    <mergeCell ref="E138:E145"/>
    <mergeCell ref="A146:A153"/>
    <mergeCell ref="B146:B153"/>
    <mergeCell ref="C146:C153"/>
    <mergeCell ref="A154:A161"/>
    <mergeCell ref="B154:B161"/>
    <mergeCell ref="C154:C161"/>
    <mergeCell ref="B162:B169"/>
    <mergeCell ref="C162:C169"/>
    <mergeCell ref="B178:B185"/>
    <mergeCell ref="C178:C185"/>
    <mergeCell ref="A186:A193"/>
    <mergeCell ref="B186:B193"/>
    <mergeCell ref="C186:C193"/>
    <mergeCell ref="D186:D193"/>
    <mergeCell ref="E186:E193"/>
    <mergeCell ref="C202:C209"/>
    <mergeCell ref="D202:D209"/>
    <mergeCell ref="G202:G209"/>
    <mergeCell ref="A194:A201"/>
    <mergeCell ref="B194:B201"/>
    <mergeCell ref="C194:C201"/>
    <mergeCell ref="D194:D201"/>
    <mergeCell ref="E194:E201"/>
    <mergeCell ref="B202:B209"/>
    <mergeCell ref="E202:E209"/>
    <mergeCell ref="A202:A209"/>
    <mergeCell ref="A210:A217"/>
    <mergeCell ref="B210:B217"/>
    <mergeCell ref="C210:C217"/>
    <mergeCell ref="D210:D217"/>
    <mergeCell ref="E210:E217"/>
    <mergeCell ref="G210:G217"/>
    <mergeCell ref="D226:D233"/>
    <mergeCell ref="E226:E233"/>
    <mergeCell ref="D234:D241"/>
    <mergeCell ref="E234:E241"/>
    <mergeCell ref="G234:G241"/>
    <mergeCell ref="A218:A225"/>
    <mergeCell ref="B218:B225"/>
    <mergeCell ref="C218:C225"/>
    <mergeCell ref="D218:D225"/>
    <mergeCell ref="E218:E225"/>
    <mergeCell ref="G218:G225"/>
    <mergeCell ref="A226:A233"/>
    <mergeCell ref="G226:G233"/>
    <mergeCell ref="C242:C249"/>
    <mergeCell ref="D242:D249"/>
    <mergeCell ref="E242:E249"/>
    <mergeCell ref="G242:G249"/>
    <mergeCell ref="A250:A257"/>
    <mergeCell ref="B250:B257"/>
    <mergeCell ref="C250:C257"/>
    <mergeCell ref="D250:D257"/>
    <mergeCell ref="E250:E257"/>
    <mergeCell ref="G250:G257"/>
    <mergeCell ref="G258:G265"/>
    <mergeCell ref="G266:G273"/>
    <mergeCell ref="B226:B233"/>
    <mergeCell ref="C226:C233"/>
    <mergeCell ref="A234:A241"/>
    <mergeCell ref="B234:B241"/>
    <mergeCell ref="C234:C241"/>
    <mergeCell ref="A242:A249"/>
    <mergeCell ref="B242:B249"/>
    <mergeCell ref="C266:C273"/>
    <mergeCell ref="D266:D273"/>
    <mergeCell ref="A258:A265"/>
    <mergeCell ref="B258:B265"/>
    <mergeCell ref="C258:C265"/>
    <mergeCell ref="D258:D265"/>
    <mergeCell ref="E258:E265"/>
    <mergeCell ref="B266:B273"/>
    <mergeCell ref="E266:E273"/>
    <mergeCell ref="A266:A273"/>
  </mergeCells>
  <printOptions gridLines="1" horizontalCentered="1"/>
  <pageMargins bottom="0.19685039370078738" footer="0.0" header="0.0" left="0.25" right="0.25" top="0.19685039370078738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 outlineLevelCol="1"/>
  <cols>
    <col customWidth="1" min="1" max="1" width="10.57"/>
    <col customWidth="1" min="2" max="2" width="8.86"/>
    <col customWidth="1" min="3" max="4" width="10.0"/>
    <col customWidth="1" min="5" max="5" width="18.29"/>
    <col customWidth="1" min="6" max="6" width="11.0"/>
    <col customWidth="1" min="7" max="7" width="12.71"/>
    <col collapsed="1" customWidth="1" min="8" max="8" width="25.29"/>
    <col customWidth="1" hidden="1" min="9" max="9" width="36.14" outlineLevel="1"/>
    <col customWidth="1" min="10" max="24" width="12.57"/>
  </cols>
  <sheetData>
    <row r="1">
      <c r="A1" s="66" t="s">
        <v>1</v>
      </c>
      <c r="B1" s="67" t="s">
        <v>27</v>
      </c>
      <c r="C1" s="67" t="s">
        <v>3</v>
      </c>
      <c r="D1" s="67" t="s">
        <v>4</v>
      </c>
      <c r="E1" s="67" t="s">
        <v>28</v>
      </c>
      <c r="F1" s="66" t="s">
        <v>29</v>
      </c>
      <c r="G1" s="66" t="s">
        <v>0</v>
      </c>
      <c r="H1" s="86" t="s">
        <v>121</v>
      </c>
      <c r="I1" s="66" t="s">
        <v>122</v>
      </c>
    </row>
    <row r="2" ht="15.75" customHeight="1">
      <c r="A2" s="83">
        <v>1.0</v>
      </c>
      <c r="B2" s="69">
        <v>1.0</v>
      </c>
      <c r="C2" s="70">
        <f>'08.12'!E4</f>
        <v>0.4861111111</v>
      </c>
      <c r="D2" s="70">
        <f>'08.12'!F4</f>
        <v>0.4972222222</v>
      </c>
      <c r="E2" s="70">
        <f>C2-TIME(0,10,0)</f>
        <v>0.4791666667</v>
      </c>
      <c r="F2" s="71">
        <v>1.0</v>
      </c>
      <c r="G2" s="87"/>
      <c r="H2" s="72"/>
      <c r="I2" s="72" t="s">
        <v>123</v>
      </c>
    </row>
    <row r="3" ht="15.75" customHeight="1">
      <c r="A3" s="19"/>
      <c r="B3" s="19"/>
      <c r="C3" s="19"/>
      <c r="D3" s="19"/>
      <c r="E3" s="19"/>
      <c r="F3" s="71">
        <v>2.0</v>
      </c>
      <c r="G3" s="88" t="s">
        <v>124</v>
      </c>
      <c r="H3" s="80" t="s">
        <v>125</v>
      </c>
      <c r="I3" s="72" t="s">
        <v>126</v>
      </c>
    </row>
    <row r="4" ht="15.75" customHeight="1">
      <c r="A4" s="19"/>
      <c r="B4" s="19"/>
      <c r="C4" s="19"/>
      <c r="D4" s="19"/>
      <c r="E4" s="19"/>
      <c r="F4" s="71">
        <v>3.0</v>
      </c>
      <c r="G4" s="88" t="s">
        <v>127</v>
      </c>
      <c r="H4" s="80" t="s">
        <v>128</v>
      </c>
      <c r="I4" s="72" t="s">
        <v>129</v>
      </c>
    </row>
    <row r="5" ht="15.75" customHeight="1">
      <c r="A5" s="19"/>
      <c r="B5" s="19"/>
      <c r="C5" s="19"/>
      <c r="D5" s="19"/>
      <c r="E5" s="19"/>
      <c r="F5" s="71">
        <v>4.0</v>
      </c>
      <c r="G5" s="88" t="s">
        <v>130</v>
      </c>
      <c r="H5" s="89" t="s">
        <v>131</v>
      </c>
      <c r="I5" s="72" t="s">
        <v>132</v>
      </c>
    </row>
    <row r="6" ht="15.75" customHeight="1">
      <c r="A6" s="19"/>
      <c r="B6" s="19"/>
      <c r="C6" s="19"/>
      <c r="D6" s="19"/>
      <c r="E6" s="19"/>
      <c r="F6" s="71">
        <v>5.0</v>
      </c>
      <c r="G6" s="88" t="s">
        <v>130</v>
      </c>
      <c r="H6" s="80" t="s">
        <v>133</v>
      </c>
      <c r="I6" s="72" t="s">
        <v>134</v>
      </c>
    </row>
    <row r="7" ht="15.75" customHeight="1">
      <c r="A7" s="19"/>
      <c r="B7" s="19"/>
      <c r="C7" s="19"/>
      <c r="D7" s="19"/>
      <c r="E7" s="19"/>
      <c r="F7" s="71">
        <v>6.0</v>
      </c>
      <c r="G7" s="83" t="s">
        <v>135</v>
      </c>
      <c r="H7" s="80" t="s">
        <v>136</v>
      </c>
      <c r="I7" s="72" t="s">
        <v>134</v>
      </c>
    </row>
    <row r="8" ht="15.75" customHeight="1">
      <c r="A8" s="19"/>
      <c r="B8" s="19"/>
      <c r="C8" s="19"/>
      <c r="D8" s="19"/>
      <c r="E8" s="19"/>
      <c r="F8" s="71">
        <v>7.0</v>
      </c>
      <c r="G8" s="49"/>
      <c r="H8" s="80" t="s">
        <v>137</v>
      </c>
      <c r="I8" s="72" t="s">
        <v>129</v>
      </c>
    </row>
    <row r="9" ht="15.75" customHeight="1">
      <c r="A9" s="49"/>
      <c r="B9" s="49"/>
      <c r="C9" s="49"/>
      <c r="D9" s="49"/>
      <c r="E9" s="49"/>
      <c r="F9" s="71">
        <v>8.0</v>
      </c>
      <c r="G9" s="90"/>
      <c r="H9" s="72"/>
      <c r="I9" s="72" t="s">
        <v>129</v>
      </c>
    </row>
    <row r="10" ht="15.75" customHeight="1">
      <c r="A10" s="81">
        <v>1.0</v>
      </c>
      <c r="B10" s="73">
        <v>2.0</v>
      </c>
      <c r="C10" s="74">
        <f>'08.12'!E5</f>
        <v>0.5020833333</v>
      </c>
      <c r="D10" s="74">
        <f>'08.12'!F5</f>
        <v>0.5131944444</v>
      </c>
      <c r="E10" s="74">
        <f>C10-TIME(0,10,0)</f>
        <v>0.4951388889</v>
      </c>
      <c r="F10" s="91">
        <v>1.0</v>
      </c>
      <c r="G10" s="92" t="s">
        <v>25</v>
      </c>
      <c r="H10" s="93"/>
      <c r="I10" s="94"/>
    </row>
    <row r="11" ht="15.75" customHeight="1">
      <c r="A11" s="19"/>
      <c r="B11" s="19"/>
      <c r="C11" s="19"/>
      <c r="D11" s="19"/>
      <c r="E11" s="19"/>
      <c r="F11" s="91">
        <v>2.0</v>
      </c>
      <c r="G11" s="19"/>
      <c r="H11" s="95" t="s">
        <v>138</v>
      </c>
      <c r="I11" s="96"/>
    </row>
    <row r="12" ht="15.75" customHeight="1">
      <c r="A12" s="19"/>
      <c r="B12" s="19"/>
      <c r="C12" s="19"/>
      <c r="D12" s="19"/>
      <c r="E12" s="19"/>
      <c r="F12" s="91">
        <v>3.0</v>
      </c>
      <c r="G12" s="19"/>
      <c r="H12" s="95" t="s">
        <v>139</v>
      </c>
      <c r="I12" s="97" t="s">
        <v>123</v>
      </c>
    </row>
    <row r="13" ht="15.75" customHeight="1">
      <c r="A13" s="19"/>
      <c r="B13" s="19"/>
      <c r="C13" s="19"/>
      <c r="D13" s="19"/>
      <c r="E13" s="19"/>
      <c r="F13" s="91">
        <v>4.0</v>
      </c>
      <c r="G13" s="19"/>
      <c r="H13" s="95" t="s">
        <v>140</v>
      </c>
      <c r="I13" s="97" t="s">
        <v>141</v>
      </c>
    </row>
    <row r="14" ht="15.75" customHeight="1">
      <c r="A14" s="19"/>
      <c r="B14" s="19"/>
      <c r="C14" s="19"/>
      <c r="D14" s="19"/>
      <c r="E14" s="19"/>
      <c r="F14" s="91">
        <v>5.0</v>
      </c>
      <c r="G14" s="19"/>
      <c r="H14" s="95" t="s">
        <v>142</v>
      </c>
      <c r="I14" s="97" t="s">
        <v>129</v>
      </c>
    </row>
    <row r="15" ht="15.75" customHeight="1">
      <c r="A15" s="19"/>
      <c r="B15" s="19"/>
      <c r="C15" s="19"/>
      <c r="D15" s="19"/>
      <c r="E15" s="19"/>
      <c r="F15" s="91">
        <v>6.0</v>
      </c>
      <c r="G15" s="19"/>
      <c r="H15" s="95" t="s">
        <v>143</v>
      </c>
      <c r="I15" s="97" t="s">
        <v>144</v>
      </c>
    </row>
    <row r="16" ht="15.75" customHeight="1">
      <c r="A16" s="19"/>
      <c r="B16" s="19"/>
      <c r="C16" s="19"/>
      <c r="D16" s="19"/>
      <c r="E16" s="19"/>
      <c r="F16" s="91">
        <v>7.0</v>
      </c>
      <c r="G16" s="19"/>
      <c r="H16" s="95" t="s">
        <v>145</v>
      </c>
      <c r="I16" s="97" t="s">
        <v>123</v>
      </c>
    </row>
    <row r="17" ht="15.75" customHeight="1">
      <c r="A17" s="49"/>
      <c r="B17" s="49"/>
      <c r="C17" s="49"/>
      <c r="D17" s="49"/>
      <c r="E17" s="49"/>
      <c r="F17" s="91">
        <v>8.0</v>
      </c>
      <c r="G17" s="49"/>
      <c r="H17" s="93"/>
      <c r="I17" s="96"/>
    </row>
    <row r="18" ht="15.75" customHeight="1">
      <c r="A18" s="83">
        <v>1.0</v>
      </c>
      <c r="B18" s="69">
        <v>3.0</v>
      </c>
      <c r="C18" s="70">
        <f>'08.12'!E6</f>
        <v>0.5180555556</v>
      </c>
      <c r="D18" s="70">
        <f>'08.12'!F6</f>
        <v>0.5284722222</v>
      </c>
      <c r="E18" s="70">
        <f>C18-TIME(0,10,0)</f>
        <v>0.5111111111</v>
      </c>
      <c r="F18" s="71">
        <v>1.0</v>
      </c>
      <c r="G18" s="83" t="s">
        <v>26</v>
      </c>
      <c r="H18" s="98"/>
      <c r="I18" s="99"/>
    </row>
    <row r="19" ht="15.75" customHeight="1">
      <c r="A19" s="19"/>
      <c r="B19" s="19"/>
      <c r="C19" s="19"/>
      <c r="D19" s="19"/>
      <c r="E19" s="19"/>
      <c r="F19" s="71">
        <v>2.0</v>
      </c>
      <c r="G19" s="19"/>
      <c r="H19" s="100" t="s">
        <v>146</v>
      </c>
      <c r="I19" s="99"/>
    </row>
    <row r="20" ht="15.75" customHeight="1">
      <c r="A20" s="19"/>
      <c r="B20" s="19"/>
      <c r="C20" s="19"/>
      <c r="D20" s="19"/>
      <c r="E20" s="19"/>
      <c r="F20" s="71">
        <v>3.0</v>
      </c>
      <c r="G20" s="19"/>
      <c r="H20" s="49"/>
      <c r="I20" s="99" t="s">
        <v>147</v>
      </c>
    </row>
    <row r="21" ht="15.75" customHeight="1">
      <c r="A21" s="19"/>
      <c r="B21" s="19"/>
      <c r="C21" s="19"/>
      <c r="D21" s="19"/>
      <c r="E21" s="19"/>
      <c r="F21" s="71">
        <v>4.0</v>
      </c>
      <c r="G21" s="19"/>
      <c r="H21" s="100" t="s">
        <v>148</v>
      </c>
      <c r="I21" s="99" t="s">
        <v>149</v>
      </c>
    </row>
    <row r="22" ht="15.75" customHeight="1">
      <c r="A22" s="19"/>
      <c r="B22" s="19"/>
      <c r="C22" s="19"/>
      <c r="D22" s="19"/>
      <c r="E22" s="19"/>
      <c r="F22" s="71">
        <v>5.0</v>
      </c>
      <c r="G22" s="19"/>
      <c r="H22" s="49"/>
      <c r="I22" s="99" t="s">
        <v>134</v>
      </c>
    </row>
    <row r="23" ht="15.75" customHeight="1">
      <c r="A23" s="19"/>
      <c r="B23" s="19"/>
      <c r="C23" s="19"/>
      <c r="D23" s="19"/>
      <c r="E23" s="19"/>
      <c r="F23" s="71">
        <v>6.0</v>
      </c>
      <c r="G23" s="19"/>
      <c r="H23" s="100" t="s">
        <v>150</v>
      </c>
      <c r="I23" s="99" t="s">
        <v>151</v>
      </c>
    </row>
    <row r="24" ht="15.75" customHeight="1">
      <c r="A24" s="19"/>
      <c r="B24" s="19"/>
      <c r="C24" s="19"/>
      <c r="D24" s="19"/>
      <c r="E24" s="19"/>
      <c r="F24" s="71">
        <v>7.0</v>
      </c>
      <c r="G24" s="19"/>
      <c r="H24" s="49"/>
      <c r="I24" s="99" t="s">
        <v>152</v>
      </c>
    </row>
    <row r="25" ht="15.75" customHeight="1">
      <c r="A25" s="49"/>
      <c r="B25" s="49"/>
      <c r="C25" s="49"/>
      <c r="D25" s="49"/>
      <c r="E25" s="49"/>
      <c r="F25" s="71">
        <v>8.0</v>
      </c>
      <c r="G25" s="49"/>
      <c r="H25" s="101"/>
      <c r="I25" s="99" t="s">
        <v>144</v>
      </c>
    </row>
    <row r="26" ht="15.75" customHeight="1">
      <c r="A26" s="81">
        <v>1.0</v>
      </c>
      <c r="B26" s="73">
        <v>4.0</v>
      </c>
      <c r="C26" s="74">
        <f>'08.12'!E7</f>
        <v>0.5333333333</v>
      </c>
      <c r="D26" s="74">
        <f>'08.12'!F7</f>
        <v>0.54375</v>
      </c>
      <c r="E26" s="74">
        <f>C26-TIME(0,10,0)</f>
        <v>0.5263888889</v>
      </c>
      <c r="F26" s="91">
        <v>1.0</v>
      </c>
      <c r="G26" s="81" t="s">
        <v>26</v>
      </c>
      <c r="H26" s="102"/>
      <c r="I26" s="97" t="s">
        <v>123</v>
      </c>
    </row>
    <row r="27">
      <c r="A27" s="19"/>
      <c r="B27" s="19"/>
      <c r="C27" s="19"/>
      <c r="D27" s="19"/>
      <c r="E27" s="19"/>
      <c r="F27" s="91">
        <v>2.0</v>
      </c>
      <c r="G27" s="19"/>
      <c r="H27" s="103" t="s">
        <v>153</v>
      </c>
      <c r="I27" s="97" t="s">
        <v>154</v>
      </c>
    </row>
    <row r="28" ht="15.75" customHeight="1">
      <c r="A28" s="19"/>
      <c r="B28" s="19"/>
      <c r="C28" s="19"/>
      <c r="D28" s="19"/>
      <c r="E28" s="19"/>
      <c r="F28" s="91">
        <v>3.0</v>
      </c>
      <c r="G28" s="19"/>
      <c r="H28" s="49"/>
      <c r="I28" s="97" t="s">
        <v>155</v>
      </c>
    </row>
    <row r="29" ht="15.75" customHeight="1">
      <c r="A29" s="19"/>
      <c r="B29" s="19"/>
      <c r="C29" s="19"/>
      <c r="D29" s="19"/>
      <c r="E29" s="19"/>
      <c r="F29" s="91">
        <v>4.0</v>
      </c>
      <c r="G29" s="19"/>
      <c r="H29" s="103" t="s">
        <v>156</v>
      </c>
      <c r="I29" s="97" t="s">
        <v>129</v>
      </c>
    </row>
    <row r="30" ht="15.75" customHeight="1">
      <c r="A30" s="19"/>
      <c r="B30" s="19"/>
      <c r="C30" s="19"/>
      <c r="D30" s="19"/>
      <c r="E30" s="19"/>
      <c r="F30" s="91">
        <v>5.0</v>
      </c>
      <c r="G30" s="19"/>
      <c r="H30" s="49"/>
      <c r="I30" s="97" t="s">
        <v>157</v>
      </c>
    </row>
    <row r="31" ht="15.75" customHeight="1">
      <c r="A31" s="19"/>
      <c r="B31" s="19"/>
      <c r="C31" s="19"/>
      <c r="D31" s="19"/>
      <c r="E31" s="19"/>
      <c r="F31" s="91">
        <v>6.0</v>
      </c>
      <c r="G31" s="19"/>
      <c r="H31" s="104" t="s">
        <v>158</v>
      </c>
      <c r="I31" s="97" t="s">
        <v>154</v>
      </c>
    </row>
    <row r="32" ht="15.75" customHeight="1">
      <c r="A32" s="19"/>
      <c r="B32" s="19"/>
      <c r="C32" s="19"/>
      <c r="D32" s="19"/>
      <c r="E32" s="19"/>
      <c r="F32" s="91">
        <v>7.0</v>
      </c>
      <c r="G32" s="19"/>
      <c r="H32" s="49"/>
      <c r="I32" s="97" t="s">
        <v>149</v>
      </c>
    </row>
    <row r="33" ht="15.75" customHeight="1">
      <c r="A33" s="49"/>
      <c r="B33" s="49"/>
      <c r="C33" s="49"/>
      <c r="D33" s="49"/>
      <c r="E33" s="49"/>
      <c r="F33" s="91">
        <v>8.0</v>
      </c>
      <c r="G33" s="49"/>
      <c r="H33" s="105"/>
      <c r="I33" s="97" t="s">
        <v>149</v>
      </c>
    </row>
    <row r="34" ht="15.75" customHeight="1">
      <c r="A34" s="83">
        <v>2.0</v>
      </c>
      <c r="B34" s="69">
        <v>5.0</v>
      </c>
      <c r="C34" s="70">
        <f>'08.12'!E8</f>
        <v>0.5506944444</v>
      </c>
      <c r="D34" s="70">
        <f>'08.12'!F8</f>
        <v>0.5590277778</v>
      </c>
      <c r="E34" s="70">
        <f>C34-TIME(0,10,0)</f>
        <v>0.54375</v>
      </c>
      <c r="F34" s="71">
        <v>1.0</v>
      </c>
      <c r="G34" s="87"/>
      <c r="H34" s="72"/>
      <c r="I34" s="106"/>
    </row>
    <row r="35" ht="15.75" customHeight="1">
      <c r="A35" s="19"/>
      <c r="B35" s="19"/>
      <c r="C35" s="19"/>
      <c r="D35" s="19"/>
      <c r="E35" s="19"/>
      <c r="F35" s="71">
        <v>2.0</v>
      </c>
      <c r="G35" s="88" t="s">
        <v>124</v>
      </c>
      <c r="H35" s="80" t="s">
        <v>125</v>
      </c>
      <c r="I35" s="99" t="s">
        <v>159</v>
      </c>
    </row>
    <row r="36" ht="15.75" customHeight="1">
      <c r="A36" s="19"/>
      <c r="B36" s="19"/>
      <c r="C36" s="19"/>
      <c r="D36" s="19"/>
      <c r="E36" s="19"/>
      <c r="F36" s="71">
        <v>3.0</v>
      </c>
      <c r="G36" s="88" t="s">
        <v>127</v>
      </c>
      <c r="H36" s="80" t="s">
        <v>128</v>
      </c>
      <c r="I36" s="99" t="s">
        <v>160</v>
      </c>
    </row>
    <row r="37" ht="15.75" customHeight="1">
      <c r="A37" s="19"/>
      <c r="B37" s="19"/>
      <c r="C37" s="19"/>
      <c r="D37" s="19"/>
      <c r="E37" s="19"/>
      <c r="F37" s="71">
        <v>4.0</v>
      </c>
      <c r="G37" s="88" t="s">
        <v>130</v>
      </c>
      <c r="H37" s="89" t="s">
        <v>131</v>
      </c>
      <c r="I37" s="99" t="s">
        <v>147</v>
      </c>
    </row>
    <row r="38" ht="15.75" customHeight="1">
      <c r="A38" s="19"/>
      <c r="B38" s="19"/>
      <c r="C38" s="19"/>
      <c r="D38" s="19"/>
      <c r="E38" s="19"/>
      <c r="F38" s="71">
        <v>5.0</v>
      </c>
      <c r="G38" s="88" t="s">
        <v>130</v>
      </c>
      <c r="H38" s="80" t="s">
        <v>133</v>
      </c>
      <c r="I38" s="99" t="s">
        <v>161</v>
      </c>
    </row>
    <row r="39" ht="15.75" customHeight="1">
      <c r="A39" s="19"/>
      <c r="B39" s="19"/>
      <c r="C39" s="19"/>
      <c r="D39" s="19"/>
      <c r="E39" s="19"/>
      <c r="F39" s="71">
        <v>6.0</v>
      </c>
      <c r="G39" s="83" t="s">
        <v>135</v>
      </c>
      <c r="H39" s="80" t="s">
        <v>136</v>
      </c>
      <c r="I39" s="99" t="s">
        <v>162</v>
      </c>
    </row>
    <row r="40" ht="15.75" customHeight="1">
      <c r="A40" s="19"/>
      <c r="B40" s="19"/>
      <c r="C40" s="19"/>
      <c r="D40" s="19"/>
      <c r="E40" s="19"/>
      <c r="F40" s="71">
        <v>7.0</v>
      </c>
      <c r="G40" s="49"/>
      <c r="H40" s="80" t="s">
        <v>137</v>
      </c>
      <c r="I40" s="99" t="s">
        <v>123</v>
      </c>
    </row>
    <row r="41" ht="15.75" customHeight="1">
      <c r="A41" s="49"/>
      <c r="B41" s="49"/>
      <c r="C41" s="49"/>
      <c r="D41" s="49"/>
      <c r="E41" s="49"/>
      <c r="F41" s="71">
        <v>8.0</v>
      </c>
      <c r="G41" s="90"/>
      <c r="H41" s="72"/>
      <c r="I41" s="99" t="s">
        <v>129</v>
      </c>
    </row>
    <row r="42" ht="15.75" customHeight="1">
      <c r="A42" s="81">
        <v>2.0</v>
      </c>
      <c r="B42" s="73">
        <v>6.0</v>
      </c>
      <c r="C42" s="74">
        <f>'08.12'!E9</f>
        <v>0.5638888889</v>
      </c>
      <c r="D42" s="74">
        <f>'08.12'!F9</f>
        <v>0.5722222222</v>
      </c>
      <c r="E42" s="74">
        <f>C42-TIME(0,10,0)</f>
        <v>0.5569444444</v>
      </c>
      <c r="F42" s="107">
        <v>1.0</v>
      </c>
      <c r="G42" s="92" t="s">
        <v>25</v>
      </c>
      <c r="H42" s="93"/>
      <c r="I42" s="97"/>
    </row>
    <row r="43" ht="15.75" customHeight="1">
      <c r="A43" s="19"/>
      <c r="B43" s="19"/>
      <c r="C43" s="19"/>
      <c r="D43" s="19"/>
      <c r="E43" s="19"/>
      <c r="F43" s="107">
        <v>2.0</v>
      </c>
      <c r="G43" s="19"/>
      <c r="H43" s="95" t="s">
        <v>138</v>
      </c>
      <c r="I43" s="97"/>
    </row>
    <row r="44" ht="17.25" customHeight="1">
      <c r="A44" s="19"/>
      <c r="B44" s="19"/>
      <c r="C44" s="19"/>
      <c r="D44" s="19"/>
      <c r="E44" s="19"/>
      <c r="F44" s="107">
        <v>3.0</v>
      </c>
      <c r="G44" s="19"/>
      <c r="H44" s="95" t="s">
        <v>139</v>
      </c>
      <c r="I44" s="97" t="s">
        <v>132</v>
      </c>
    </row>
    <row r="45" ht="15.75" customHeight="1">
      <c r="A45" s="19"/>
      <c r="B45" s="19"/>
      <c r="C45" s="19"/>
      <c r="D45" s="19"/>
      <c r="E45" s="19"/>
      <c r="F45" s="107">
        <v>4.0</v>
      </c>
      <c r="G45" s="19"/>
      <c r="H45" s="95" t="s">
        <v>140</v>
      </c>
      <c r="I45" s="97" t="s">
        <v>163</v>
      </c>
    </row>
    <row r="46" ht="15.75" customHeight="1">
      <c r="A46" s="19"/>
      <c r="B46" s="19"/>
      <c r="C46" s="19"/>
      <c r="D46" s="19"/>
      <c r="E46" s="19"/>
      <c r="F46" s="107">
        <v>5.0</v>
      </c>
      <c r="G46" s="19"/>
      <c r="H46" s="95" t="s">
        <v>142</v>
      </c>
      <c r="I46" s="97" t="s">
        <v>152</v>
      </c>
    </row>
    <row r="47" ht="15.75" customHeight="1">
      <c r="A47" s="19"/>
      <c r="B47" s="19"/>
      <c r="C47" s="19"/>
      <c r="D47" s="19"/>
      <c r="E47" s="19"/>
      <c r="F47" s="107">
        <v>6.0</v>
      </c>
      <c r="G47" s="19"/>
      <c r="H47" s="95" t="s">
        <v>143</v>
      </c>
      <c r="I47" s="97" t="s">
        <v>151</v>
      </c>
    </row>
    <row r="48" ht="15.75" customHeight="1">
      <c r="A48" s="19"/>
      <c r="B48" s="19"/>
      <c r="C48" s="19"/>
      <c r="D48" s="19"/>
      <c r="E48" s="19"/>
      <c r="F48" s="91">
        <v>7.0</v>
      </c>
      <c r="G48" s="19"/>
      <c r="H48" s="95" t="s">
        <v>145</v>
      </c>
      <c r="I48" s="97" t="s">
        <v>147</v>
      </c>
    </row>
    <row r="49" ht="15.75" customHeight="1">
      <c r="A49" s="49"/>
      <c r="B49" s="49"/>
      <c r="C49" s="49"/>
      <c r="D49" s="49"/>
      <c r="E49" s="49"/>
      <c r="F49" s="91">
        <v>8.0</v>
      </c>
      <c r="G49" s="49"/>
      <c r="H49" s="93"/>
      <c r="I49" s="97" t="s">
        <v>164</v>
      </c>
    </row>
    <row r="50" ht="15.75" customHeight="1">
      <c r="A50" s="83">
        <v>2.0</v>
      </c>
      <c r="B50" s="69">
        <v>7.0</v>
      </c>
      <c r="C50" s="70">
        <f>'08.12'!E10</f>
        <v>0.5770833333</v>
      </c>
      <c r="D50" s="70">
        <f>'08.12'!F10</f>
        <v>0.5909722222</v>
      </c>
      <c r="E50" s="70">
        <f>C50-TIME(0,10,0)</f>
        <v>0.5701388889</v>
      </c>
      <c r="F50" s="71">
        <v>1.0</v>
      </c>
      <c r="G50" s="83" t="s">
        <v>26</v>
      </c>
      <c r="H50" s="98"/>
      <c r="I50" s="99"/>
    </row>
    <row r="51" ht="15.75" customHeight="1">
      <c r="A51" s="19"/>
      <c r="B51" s="19"/>
      <c r="C51" s="19"/>
      <c r="D51" s="19"/>
      <c r="E51" s="19"/>
      <c r="F51" s="71">
        <v>2.0</v>
      </c>
      <c r="G51" s="19"/>
      <c r="H51" s="100" t="s">
        <v>146</v>
      </c>
      <c r="I51" s="99"/>
    </row>
    <row r="52" ht="15.75" customHeight="1">
      <c r="A52" s="19"/>
      <c r="B52" s="19"/>
      <c r="C52" s="19"/>
      <c r="D52" s="19"/>
      <c r="E52" s="19"/>
      <c r="F52" s="71">
        <v>3.0</v>
      </c>
      <c r="G52" s="19"/>
      <c r="H52" s="49"/>
      <c r="I52" s="99" t="s">
        <v>129</v>
      </c>
      <c r="K52" s="108"/>
    </row>
    <row r="53" ht="15.75" customHeight="1">
      <c r="A53" s="19"/>
      <c r="B53" s="19"/>
      <c r="C53" s="19"/>
      <c r="D53" s="19"/>
      <c r="E53" s="19"/>
      <c r="F53" s="71">
        <v>4.0</v>
      </c>
      <c r="G53" s="19"/>
      <c r="H53" s="100" t="s">
        <v>148</v>
      </c>
      <c r="I53" s="99" t="s">
        <v>165</v>
      </c>
      <c r="K53" s="108"/>
    </row>
    <row r="54" ht="15.75" customHeight="1">
      <c r="A54" s="19"/>
      <c r="B54" s="19"/>
      <c r="C54" s="19"/>
      <c r="D54" s="19"/>
      <c r="E54" s="19"/>
      <c r="F54" s="71">
        <v>5.0</v>
      </c>
      <c r="G54" s="19"/>
      <c r="H54" s="49"/>
      <c r="I54" s="99" t="s">
        <v>134</v>
      </c>
      <c r="K54" s="108"/>
    </row>
    <row r="55" ht="15.75" customHeight="1">
      <c r="A55" s="19"/>
      <c r="B55" s="19"/>
      <c r="C55" s="19"/>
      <c r="D55" s="19"/>
      <c r="E55" s="19"/>
      <c r="F55" s="71">
        <v>6.0</v>
      </c>
      <c r="G55" s="19"/>
      <c r="H55" s="100" t="s">
        <v>150</v>
      </c>
      <c r="I55" s="99" t="s">
        <v>154</v>
      </c>
      <c r="K55" s="108"/>
    </row>
    <row r="56" ht="15.75" customHeight="1">
      <c r="A56" s="19"/>
      <c r="B56" s="19"/>
      <c r="C56" s="19"/>
      <c r="D56" s="19"/>
      <c r="E56" s="19"/>
      <c r="F56" s="71">
        <v>7.0</v>
      </c>
      <c r="G56" s="19"/>
      <c r="H56" s="49"/>
      <c r="I56" s="99" t="s">
        <v>166</v>
      </c>
      <c r="K56" s="108"/>
    </row>
    <row r="57" ht="15.75" customHeight="1">
      <c r="A57" s="49"/>
      <c r="B57" s="49"/>
      <c r="C57" s="49"/>
      <c r="D57" s="49"/>
      <c r="E57" s="49"/>
      <c r="F57" s="71">
        <v>8.0</v>
      </c>
      <c r="G57" s="49"/>
      <c r="H57" s="101"/>
      <c r="I57" s="99" t="s">
        <v>164</v>
      </c>
      <c r="K57" s="108"/>
    </row>
    <row r="58" ht="15.75" customHeight="1">
      <c r="A58" s="81">
        <v>2.0</v>
      </c>
      <c r="B58" s="73">
        <v>8.0</v>
      </c>
      <c r="C58" s="74">
        <f>'08.12'!E11</f>
        <v>0.5958333333</v>
      </c>
      <c r="D58" s="74">
        <f>'08.12'!F11</f>
        <v>0.6097222222</v>
      </c>
      <c r="E58" s="74">
        <f>C58-TIME(0,10,0)</f>
        <v>0.5888888889</v>
      </c>
      <c r="F58" s="91">
        <v>1.0</v>
      </c>
      <c r="G58" s="81" t="s">
        <v>26</v>
      </c>
      <c r="H58" s="102"/>
      <c r="I58" s="94"/>
      <c r="K58" s="108"/>
    </row>
    <row r="59" ht="15.75" customHeight="1">
      <c r="A59" s="19"/>
      <c r="B59" s="19"/>
      <c r="C59" s="19"/>
      <c r="D59" s="19"/>
      <c r="E59" s="19"/>
      <c r="F59" s="91">
        <v>2.0</v>
      </c>
      <c r="G59" s="19"/>
      <c r="H59" s="103" t="s">
        <v>153</v>
      </c>
      <c r="I59" s="96"/>
      <c r="K59" s="108"/>
    </row>
    <row r="60" ht="15.75" customHeight="1">
      <c r="A60" s="19"/>
      <c r="B60" s="19"/>
      <c r="C60" s="19"/>
      <c r="D60" s="19"/>
      <c r="E60" s="19"/>
      <c r="F60" s="91">
        <v>3.0</v>
      </c>
      <c r="G60" s="19"/>
      <c r="H60" s="49"/>
      <c r="I60" s="97" t="s">
        <v>167</v>
      </c>
      <c r="K60" s="108"/>
    </row>
    <row r="61" ht="15.75" customHeight="1">
      <c r="A61" s="19"/>
      <c r="B61" s="19"/>
      <c r="C61" s="19"/>
      <c r="D61" s="19"/>
      <c r="E61" s="19"/>
      <c r="F61" s="91">
        <v>4.0</v>
      </c>
      <c r="G61" s="19"/>
      <c r="H61" s="103" t="s">
        <v>156</v>
      </c>
      <c r="I61" s="97" t="s">
        <v>163</v>
      </c>
    </row>
    <row r="62" ht="15.75" customHeight="1">
      <c r="A62" s="19"/>
      <c r="B62" s="19"/>
      <c r="C62" s="19"/>
      <c r="D62" s="19"/>
      <c r="E62" s="19"/>
      <c r="F62" s="91">
        <v>5.0</v>
      </c>
      <c r="G62" s="19"/>
      <c r="H62" s="49"/>
      <c r="I62" s="97" t="s">
        <v>129</v>
      </c>
    </row>
    <row r="63" ht="15.75" customHeight="1">
      <c r="A63" s="19"/>
      <c r="B63" s="19"/>
      <c r="C63" s="19"/>
      <c r="D63" s="19"/>
      <c r="E63" s="19"/>
      <c r="F63" s="91">
        <v>6.0</v>
      </c>
      <c r="G63" s="19"/>
      <c r="H63" s="104" t="s">
        <v>158</v>
      </c>
      <c r="I63" s="97" t="s">
        <v>168</v>
      </c>
    </row>
    <row r="64" ht="15.75" customHeight="1">
      <c r="A64" s="19"/>
      <c r="B64" s="19"/>
      <c r="C64" s="19"/>
      <c r="D64" s="19"/>
      <c r="E64" s="19"/>
      <c r="F64" s="91">
        <v>7.0</v>
      </c>
      <c r="G64" s="19"/>
      <c r="H64" s="49"/>
      <c r="I64" s="97" t="s">
        <v>161</v>
      </c>
    </row>
    <row r="65" ht="15.75" customHeight="1">
      <c r="A65" s="49"/>
      <c r="B65" s="49"/>
      <c r="C65" s="49"/>
      <c r="D65" s="49"/>
      <c r="E65" s="49"/>
      <c r="F65" s="91">
        <v>8.0</v>
      </c>
      <c r="G65" s="49"/>
      <c r="H65" s="105"/>
      <c r="I65" s="97" t="s">
        <v>169</v>
      </c>
    </row>
    <row r="66" ht="15.75" customHeight="1">
      <c r="A66" s="83">
        <v>3.0</v>
      </c>
      <c r="B66" s="69">
        <v>9.0</v>
      </c>
      <c r="C66" s="70">
        <f>'08.12'!E12</f>
        <v>0.6166666667</v>
      </c>
      <c r="D66" s="70">
        <f>'08.12'!F12</f>
        <v>0.6305555556</v>
      </c>
      <c r="E66" s="70">
        <f>C66-TIME(0,10,0)</f>
        <v>0.6097222222</v>
      </c>
      <c r="F66" s="71">
        <v>1.0</v>
      </c>
      <c r="G66" s="87"/>
      <c r="H66" s="72"/>
      <c r="I66" s="99"/>
    </row>
    <row r="67" ht="15.75" customHeight="1">
      <c r="A67" s="19"/>
      <c r="B67" s="19"/>
      <c r="C67" s="19"/>
      <c r="D67" s="19"/>
      <c r="E67" s="19"/>
      <c r="F67" s="71">
        <v>2.0</v>
      </c>
      <c r="G67" s="88" t="s">
        <v>124</v>
      </c>
      <c r="H67" s="80" t="s">
        <v>125</v>
      </c>
      <c r="I67" s="99" t="s">
        <v>169</v>
      </c>
    </row>
    <row r="68" ht="15.75" customHeight="1">
      <c r="A68" s="19"/>
      <c r="B68" s="19"/>
      <c r="C68" s="19"/>
      <c r="D68" s="19"/>
      <c r="E68" s="19"/>
      <c r="F68" s="71">
        <v>3.0</v>
      </c>
      <c r="G68" s="88" t="s">
        <v>127</v>
      </c>
      <c r="H68" s="80" t="s">
        <v>128</v>
      </c>
      <c r="I68" s="99" t="s">
        <v>164</v>
      </c>
    </row>
    <row r="69" ht="15.75" customHeight="1">
      <c r="A69" s="19"/>
      <c r="B69" s="19"/>
      <c r="C69" s="19"/>
      <c r="D69" s="19"/>
      <c r="E69" s="19"/>
      <c r="F69" s="71">
        <v>4.0</v>
      </c>
      <c r="G69" s="88" t="s">
        <v>130</v>
      </c>
      <c r="H69" s="89" t="s">
        <v>131</v>
      </c>
      <c r="I69" s="99" t="s">
        <v>170</v>
      </c>
      <c r="K69" s="108"/>
    </row>
    <row r="70" ht="15.75" customHeight="1">
      <c r="A70" s="19"/>
      <c r="B70" s="19"/>
      <c r="C70" s="19"/>
      <c r="D70" s="19"/>
      <c r="E70" s="19"/>
      <c r="F70" s="71">
        <v>5.0</v>
      </c>
      <c r="G70" s="88" t="s">
        <v>130</v>
      </c>
      <c r="H70" s="80" t="s">
        <v>133</v>
      </c>
      <c r="I70" s="99" t="s">
        <v>157</v>
      </c>
      <c r="K70" s="108"/>
    </row>
    <row r="71" ht="15.75" customHeight="1">
      <c r="A71" s="19"/>
      <c r="B71" s="19"/>
      <c r="C71" s="19"/>
      <c r="D71" s="19"/>
      <c r="E71" s="19"/>
      <c r="F71" s="71">
        <v>6.0</v>
      </c>
      <c r="G71" s="83" t="s">
        <v>135</v>
      </c>
      <c r="H71" s="80" t="s">
        <v>136</v>
      </c>
      <c r="I71" s="99" t="s">
        <v>163</v>
      </c>
      <c r="K71" s="108"/>
    </row>
    <row r="72" ht="15.75" customHeight="1">
      <c r="A72" s="19"/>
      <c r="B72" s="19"/>
      <c r="C72" s="19"/>
      <c r="D72" s="19"/>
      <c r="E72" s="19"/>
      <c r="F72" s="71">
        <v>7.0</v>
      </c>
      <c r="G72" s="49"/>
      <c r="H72" s="80" t="s">
        <v>137</v>
      </c>
      <c r="I72" s="99" t="s">
        <v>171</v>
      </c>
      <c r="K72" s="108"/>
    </row>
    <row r="73" ht="15.75" customHeight="1">
      <c r="A73" s="49"/>
      <c r="B73" s="49"/>
      <c r="C73" s="49"/>
      <c r="D73" s="49"/>
      <c r="E73" s="49"/>
      <c r="F73" s="71">
        <v>8.0</v>
      </c>
      <c r="G73" s="90"/>
      <c r="H73" s="72"/>
      <c r="I73" s="99" t="s">
        <v>163</v>
      </c>
      <c r="K73" s="108"/>
    </row>
    <row r="74" ht="15.75" customHeight="1">
      <c r="A74" s="73">
        <v>4.0</v>
      </c>
      <c r="B74" s="73">
        <v>10.0</v>
      </c>
      <c r="C74" s="74">
        <f>'08.12'!E13</f>
        <v>0.6354166667</v>
      </c>
      <c r="D74" s="74">
        <f>'08.12'!F13</f>
        <v>0.6493055556</v>
      </c>
      <c r="E74" s="74">
        <f>C74-TIME(0,10,0)</f>
        <v>0.6284722222</v>
      </c>
      <c r="F74" s="91">
        <v>1.0</v>
      </c>
      <c r="G74" s="92" t="s">
        <v>25</v>
      </c>
      <c r="H74" s="93"/>
      <c r="I74" s="94"/>
    </row>
    <row r="75" ht="15.75" customHeight="1">
      <c r="A75" s="19"/>
      <c r="B75" s="19"/>
      <c r="C75" s="19"/>
      <c r="D75" s="19"/>
      <c r="E75" s="19"/>
      <c r="F75" s="91">
        <v>2.0</v>
      </c>
      <c r="G75" s="19"/>
      <c r="H75" s="95" t="s">
        <v>138</v>
      </c>
      <c r="I75" s="97" t="s">
        <v>163</v>
      </c>
    </row>
    <row r="76" ht="15.75" customHeight="1">
      <c r="A76" s="19"/>
      <c r="B76" s="19"/>
      <c r="C76" s="19"/>
      <c r="D76" s="19"/>
      <c r="E76" s="19"/>
      <c r="F76" s="91">
        <v>3.0</v>
      </c>
      <c r="G76" s="19"/>
      <c r="H76" s="95" t="s">
        <v>139</v>
      </c>
      <c r="I76" s="97" t="s">
        <v>154</v>
      </c>
      <c r="K76" s="108"/>
    </row>
    <row r="77" ht="15.75" customHeight="1">
      <c r="A77" s="19"/>
      <c r="B77" s="19"/>
      <c r="C77" s="19"/>
      <c r="D77" s="19"/>
      <c r="E77" s="19"/>
      <c r="F77" s="91">
        <v>4.0</v>
      </c>
      <c r="G77" s="19"/>
      <c r="H77" s="95" t="s">
        <v>140</v>
      </c>
      <c r="I77" s="97" t="s">
        <v>161</v>
      </c>
      <c r="K77" s="108"/>
    </row>
    <row r="78" ht="15.75" customHeight="1">
      <c r="A78" s="19"/>
      <c r="B78" s="19"/>
      <c r="C78" s="19"/>
      <c r="D78" s="19"/>
      <c r="E78" s="19"/>
      <c r="F78" s="91">
        <v>5.0</v>
      </c>
      <c r="G78" s="19"/>
      <c r="H78" s="95" t="s">
        <v>142</v>
      </c>
      <c r="I78" s="97" t="s">
        <v>172</v>
      </c>
      <c r="K78" s="108"/>
    </row>
    <row r="79" ht="15.75" customHeight="1">
      <c r="A79" s="19"/>
      <c r="B79" s="19"/>
      <c r="C79" s="19"/>
      <c r="D79" s="19"/>
      <c r="E79" s="19"/>
      <c r="F79" s="91">
        <v>6.0</v>
      </c>
      <c r="G79" s="19"/>
      <c r="H79" s="95" t="s">
        <v>143</v>
      </c>
      <c r="I79" s="97" t="s">
        <v>161</v>
      </c>
      <c r="K79" s="108"/>
    </row>
    <row r="80" ht="15.75" customHeight="1">
      <c r="A80" s="19"/>
      <c r="B80" s="19"/>
      <c r="C80" s="19"/>
      <c r="D80" s="19"/>
      <c r="E80" s="19"/>
      <c r="F80" s="91">
        <v>7.0</v>
      </c>
      <c r="G80" s="19"/>
      <c r="H80" s="95" t="s">
        <v>145</v>
      </c>
      <c r="I80" s="97" t="s">
        <v>159</v>
      </c>
    </row>
    <row r="81" ht="15.75" customHeight="1">
      <c r="A81" s="49"/>
      <c r="B81" s="49"/>
      <c r="C81" s="49"/>
      <c r="D81" s="49"/>
      <c r="E81" s="49"/>
      <c r="F81" s="91">
        <v>8.0</v>
      </c>
      <c r="G81" s="49"/>
      <c r="H81" s="93"/>
      <c r="I81" s="97" t="s">
        <v>152</v>
      </c>
    </row>
    <row r="82" ht="15.75" customHeight="1">
      <c r="A82" s="69">
        <v>4.0</v>
      </c>
      <c r="B82" s="69">
        <v>11.0</v>
      </c>
      <c r="C82" s="70">
        <f>'08.12'!E14</f>
        <v>0.6597222222</v>
      </c>
      <c r="D82" s="70">
        <f>'08.12'!F14</f>
        <v>0.675</v>
      </c>
      <c r="E82" s="70">
        <f>C82-TIME(0,10,0)</f>
        <v>0.6527777778</v>
      </c>
      <c r="F82" s="71">
        <v>1.0</v>
      </c>
      <c r="G82" s="83" t="s">
        <v>26</v>
      </c>
      <c r="H82" s="98"/>
      <c r="I82" s="99" t="s">
        <v>168</v>
      </c>
    </row>
    <row r="83" ht="15.75" customHeight="1">
      <c r="A83" s="19"/>
      <c r="B83" s="19"/>
      <c r="C83" s="19"/>
      <c r="D83" s="19"/>
      <c r="E83" s="19"/>
      <c r="F83" s="71">
        <v>2.0</v>
      </c>
      <c r="G83" s="19"/>
      <c r="H83" s="100" t="s">
        <v>146</v>
      </c>
      <c r="I83" s="99" t="s">
        <v>129</v>
      </c>
    </row>
    <row r="84" ht="15.75" customHeight="1">
      <c r="A84" s="19"/>
      <c r="B84" s="19"/>
      <c r="C84" s="19"/>
      <c r="D84" s="19"/>
      <c r="E84" s="19"/>
      <c r="F84" s="71">
        <v>3.0</v>
      </c>
      <c r="G84" s="19"/>
      <c r="H84" s="49"/>
      <c r="I84" s="99" t="s">
        <v>168</v>
      </c>
    </row>
    <row r="85" ht="15.75" customHeight="1">
      <c r="A85" s="19"/>
      <c r="B85" s="19"/>
      <c r="C85" s="19"/>
      <c r="D85" s="19"/>
      <c r="E85" s="19"/>
      <c r="F85" s="71">
        <v>4.0</v>
      </c>
      <c r="G85" s="19"/>
      <c r="H85" s="100" t="s">
        <v>148</v>
      </c>
      <c r="I85" s="99" t="s">
        <v>171</v>
      </c>
    </row>
    <row r="86" ht="15.75" customHeight="1">
      <c r="A86" s="19"/>
      <c r="B86" s="19"/>
      <c r="C86" s="19"/>
      <c r="D86" s="19"/>
      <c r="E86" s="19"/>
      <c r="F86" s="71">
        <v>5.0</v>
      </c>
      <c r="G86" s="19"/>
      <c r="H86" s="49"/>
      <c r="I86" s="99"/>
    </row>
    <row r="87" ht="15.75" customHeight="1">
      <c r="A87" s="19"/>
      <c r="B87" s="19"/>
      <c r="C87" s="19"/>
      <c r="D87" s="19"/>
      <c r="E87" s="19"/>
      <c r="F87" s="71">
        <v>6.0</v>
      </c>
      <c r="G87" s="19"/>
      <c r="H87" s="100" t="s">
        <v>150</v>
      </c>
      <c r="I87" s="99" t="s">
        <v>152</v>
      </c>
    </row>
    <row r="88" ht="15.75" customHeight="1">
      <c r="A88" s="19"/>
      <c r="B88" s="19"/>
      <c r="C88" s="19"/>
      <c r="D88" s="19"/>
      <c r="E88" s="19"/>
      <c r="F88" s="71">
        <v>7.0</v>
      </c>
      <c r="G88" s="19"/>
      <c r="H88" s="49"/>
      <c r="I88" s="99" t="s">
        <v>173</v>
      </c>
    </row>
    <row r="89" ht="15.75" customHeight="1">
      <c r="A89" s="49"/>
      <c r="B89" s="49"/>
      <c r="C89" s="49"/>
      <c r="D89" s="49"/>
      <c r="E89" s="49"/>
      <c r="F89" s="71">
        <v>8.0</v>
      </c>
      <c r="G89" s="49"/>
      <c r="H89" s="101"/>
      <c r="I89" s="99" t="s">
        <v>174</v>
      </c>
    </row>
    <row r="90" ht="15.75" customHeight="1">
      <c r="A90" s="73">
        <v>4.0</v>
      </c>
      <c r="B90" s="73">
        <v>12.0</v>
      </c>
      <c r="C90" s="74">
        <f>'08.12'!E15</f>
        <v>0.6784722222</v>
      </c>
      <c r="D90" s="74">
        <f>'08.12'!F15</f>
        <v>0.69375</v>
      </c>
      <c r="E90" s="74">
        <f>C90-TIME(0,10,0)</f>
        <v>0.6715277778</v>
      </c>
      <c r="F90" s="91">
        <v>1.0</v>
      </c>
      <c r="G90" s="81" t="s">
        <v>26</v>
      </c>
      <c r="H90" s="102"/>
      <c r="I90" s="79" t="s">
        <v>174</v>
      </c>
    </row>
    <row r="91" ht="15.75" customHeight="1">
      <c r="A91" s="19"/>
      <c r="B91" s="19"/>
      <c r="C91" s="19"/>
      <c r="D91" s="19"/>
      <c r="E91" s="19"/>
      <c r="F91" s="91">
        <v>2.0</v>
      </c>
      <c r="G91" s="19"/>
      <c r="H91" s="103" t="s">
        <v>153</v>
      </c>
      <c r="I91" s="79" t="s">
        <v>123</v>
      </c>
    </row>
    <row r="92" ht="15.75" customHeight="1">
      <c r="A92" s="19"/>
      <c r="B92" s="19"/>
      <c r="C92" s="19"/>
      <c r="D92" s="19"/>
      <c r="E92" s="19"/>
      <c r="F92" s="91">
        <v>3.0</v>
      </c>
      <c r="G92" s="19"/>
      <c r="H92" s="49"/>
      <c r="I92" s="79" t="s">
        <v>174</v>
      </c>
    </row>
    <row r="93" ht="15.75" customHeight="1">
      <c r="A93" s="19"/>
      <c r="B93" s="19"/>
      <c r="C93" s="19"/>
      <c r="D93" s="19"/>
      <c r="E93" s="19"/>
      <c r="F93" s="91">
        <v>4.0</v>
      </c>
      <c r="G93" s="19"/>
      <c r="H93" s="103" t="s">
        <v>156</v>
      </c>
      <c r="I93" s="79" t="s">
        <v>163</v>
      </c>
    </row>
    <row r="94" ht="15.75" customHeight="1">
      <c r="A94" s="19"/>
      <c r="B94" s="19"/>
      <c r="C94" s="19"/>
      <c r="D94" s="19"/>
      <c r="E94" s="19"/>
      <c r="F94" s="91">
        <v>5.0</v>
      </c>
      <c r="G94" s="19"/>
      <c r="H94" s="49"/>
      <c r="I94" s="79" t="s">
        <v>173</v>
      </c>
    </row>
    <row r="95" ht="15.75" customHeight="1">
      <c r="A95" s="19"/>
      <c r="B95" s="19"/>
      <c r="C95" s="19"/>
      <c r="D95" s="19"/>
      <c r="E95" s="19"/>
      <c r="F95" s="91">
        <v>6.0</v>
      </c>
      <c r="G95" s="19"/>
      <c r="H95" s="104" t="s">
        <v>158</v>
      </c>
      <c r="I95" s="79" t="s">
        <v>129</v>
      </c>
    </row>
    <row r="96" ht="15.75" customHeight="1">
      <c r="A96" s="19"/>
      <c r="B96" s="19"/>
      <c r="C96" s="19"/>
      <c r="D96" s="19"/>
      <c r="E96" s="19"/>
      <c r="F96" s="91">
        <v>7.0</v>
      </c>
      <c r="G96" s="19"/>
      <c r="H96" s="49"/>
      <c r="I96" s="79" t="s">
        <v>132</v>
      </c>
    </row>
    <row r="97" ht="15.75" customHeight="1">
      <c r="A97" s="49"/>
      <c r="B97" s="49"/>
      <c r="C97" s="49"/>
      <c r="D97" s="49"/>
      <c r="E97" s="49"/>
      <c r="F97" s="91">
        <v>8.0</v>
      </c>
      <c r="G97" s="49"/>
      <c r="H97" s="105"/>
      <c r="I97" s="79" t="s">
        <v>175</v>
      </c>
    </row>
    <row r="98" ht="15.75" customHeight="1">
      <c r="A98" s="84"/>
      <c r="B98" s="84"/>
      <c r="C98" s="84"/>
      <c r="D98" s="84"/>
      <c r="E98" s="84"/>
      <c r="F98" s="84"/>
      <c r="G98" s="84"/>
      <c r="H98" s="85"/>
      <c r="I98" s="109"/>
    </row>
    <row r="99" ht="15.75" customHeight="1">
      <c r="A99" s="84"/>
      <c r="B99" s="84"/>
      <c r="C99" s="84"/>
      <c r="D99" s="84"/>
      <c r="E99" s="84"/>
      <c r="F99" s="84"/>
      <c r="G99" s="84"/>
      <c r="H99" s="85"/>
      <c r="I99" s="109"/>
    </row>
    <row r="100" ht="15.75" customHeight="1">
      <c r="A100" s="84"/>
      <c r="B100" s="84"/>
      <c r="C100" s="84"/>
      <c r="D100" s="84"/>
      <c r="E100" s="84"/>
      <c r="F100" s="84"/>
      <c r="G100" s="84"/>
      <c r="H100" s="85"/>
      <c r="I100" s="109"/>
    </row>
    <row r="101" ht="15.75" customHeight="1">
      <c r="A101" s="84"/>
      <c r="B101" s="84"/>
      <c r="C101" s="84"/>
      <c r="D101" s="84"/>
      <c r="E101" s="84"/>
      <c r="F101" s="84"/>
      <c r="G101" s="84"/>
      <c r="H101" s="85"/>
      <c r="I101" s="109"/>
    </row>
    <row r="102" ht="15.75" customHeight="1">
      <c r="A102" s="84"/>
      <c r="B102" s="84"/>
      <c r="C102" s="84"/>
      <c r="D102" s="84"/>
      <c r="E102" s="84"/>
      <c r="F102" s="84"/>
      <c r="G102" s="84"/>
      <c r="H102" s="85"/>
      <c r="I102" s="109"/>
    </row>
    <row r="103" ht="15.75" customHeight="1">
      <c r="A103" s="84"/>
      <c r="B103" s="84"/>
      <c r="C103" s="84"/>
      <c r="D103" s="84"/>
      <c r="E103" s="84"/>
      <c r="F103" s="84"/>
      <c r="G103" s="84"/>
      <c r="H103" s="85"/>
      <c r="I103" s="109"/>
    </row>
    <row r="104" ht="15.75" customHeight="1">
      <c r="A104" s="84"/>
      <c r="B104" s="84"/>
      <c r="C104" s="84"/>
      <c r="D104" s="84"/>
      <c r="E104" s="84"/>
      <c r="F104" s="84"/>
      <c r="G104" s="84"/>
      <c r="H104" s="85"/>
      <c r="I104" s="109"/>
    </row>
    <row r="105" ht="15.75" customHeight="1">
      <c r="A105" s="84"/>
      <c r="B105" s="84"/>
      <c r="C105" s="84"/>
      <c r="D105" s="84"/>
      <c r="E105" s="84"/>
      <c r="F105" s="84"/>
      <c r="G105" s="84"/>
      <c r="H105" s="85"/>
      <c r="I105" s="109"/>
    </row>
    <row r="106" ht="15.75" customHeight="1">
      <c r="A106" s="84"/>
      <c r="B106" s="84"/>
      <c r="C106" s="84"/>
      <c r="D106" s="84"/>
      <c r="E106" s="84"/>
      <c r="F106" s="84"/>
      <c r="G106" s="84"/>
      <c r="H106" s="85"/>
      <c r="I106" s="109"/>
    </row>
    <row r="107" ht="15.75" customHeight="1">
      <c r="A107" s="84"/>
      <c r="B107" s="84"/>
      <c r="C107" s="84"/>
      <c r="D107" s="84"/>
      <c r="E107" s="84"/>
      <c r="F107" s="84"/>
      <c r="G107" s="84"/>
      <c r="H107" s="85"/>
      <c r="I107" s="109"/>
    </row>
    <row r="108" ht="15.75" customHeight="1">
      <c r="A108" s="84"/>
      <c r="B108" s="84"/>
      <c r="C108" s="84"/>
      <c r="D108" s="84"/>
      <c r="E108" s="84"/>
      <c r="F108" s="84"/>
      <c r="G108" s="84"/>
      <c r="H108" s="85"/>
      <c r="I108" s="109"/>
    </row>
    <row r="109" ht="15.75" customHeight="1">
      <c r="A109" s="84"/>
      <c r="B109" s="84"/>
      <c r="C109" s="84"/>
      <c r="D109" s="84"/>
      <c r="E109" s="84"/>
      <c r="F109" s="84"/>
      <c r="G109" s="84"/>
      <c r="H109" s="85"/>
      <c r="I109" s="109"/>
    </row>
    <row r="110" ht="15.75" customHeight="1">
      <c r="A110" s="84"/>
      <c r="B110" s="84"/>
      <c r="C110" s="84"/>
      <c r="D110" s="84"/>
      <c r="E110" s="84"/>
      <c r="F110" s="84"/>
      <c r="G110" s="84"/>
      <c r="H110" s="85"/>
      <c r="I110" s="109"/>
    </row>
    <row r="111" ht="15.75" customHeight="1">
      <c r="A111" s="84"/>
      <c r="B111" s="84"/>
      <c r="C111" s="84"/>
      <c r="D111" s="84"/>
      <c r="E111" s="84"/>
      <c r="F111" s="84"/>
      <c r="G111" s="84"/>
      <c r="H111" s="85"/>
      <c r="I111" s="109"/>
    </row>
    <row r="112" ht="15.75" customHeight="1">
      <c r="A112" s="84"/>
      <c r="B112" s="84"/>
      <c r="C112" s="84"/>
      <c r="D112" s="84"/>
      <c r="E112" s="84"/>
      <c r="F112" s="84"/>
      <c r="G112" s="84"/>
      <c r="H112" s="85"/>
      <c r="I112" s="109"/>
    </row>
    <row r="113" ht="15.75" customHeight="1">
      <c r="A113" s="84"/>
      <c r="B113" s="84"/>
      <c r="C113" s="84"/>
      <c r="D113" s="84"/>
      <c r="E113" s="84"/>
      <c r="F113" s="84"/>
      <c r="G113" s="84"/>
      <c r="H113" s="85"/>
      <c r="I113" s="109"/>
    </row>
    <row r="114" ht="15.75" customHeight="1">
      <c r="A114" s="84"/>
      <c r="B114" s="84"/>
      <c r="C114" s="84"/>
      <c r="D114" s="84"/>
      <c r="E114" s="84"/>
      <c r="F114" s="84"/>
      <c r="G114" s="84"/>
      <c r="H114" s="85"/>
      <c r="I114" s="109"/>
    </row>
    <row r="115" ht="15.75" customHeight="1">
      <c r="A115" s="84"/>
      <c r="B115" s="84"/>
      <c r="C115" s="84"/>
      <c r="D115" s="84"/>
      <c r="E115" s="84"/>
      <c r="F115" s="84"/>
      <c r="G115" s="84"/>
      <c r="H115" s="85"/>
      <c r="I115" s="109"/>
    </row>
    <row r="116" ht="15.75" customHeight="1">
      <c r="A116" s="84"/>
      <c r="B116" s="84"/>
      <c r="C116" s="84"/>
      <c r="D116" s="84"/>
      <c r="E116" s="84"/>
      <c r="F116" s="84"/>
      <c r="G116" s="84"/>
      <c r="H116" s="85"/>
      <c r="I116" s="109"/>
    </row>
    <row r="117" ht="15.75" customHeight="1">
      <c r="A117" s="84"/>
      <c r="B117" s="84"/>
      <c r="C117" s="84"/>
      <c r="D117" s="84"/>
      <c r="E117" s="84"/>
      <c r="F117" s="84"/>
      <c r="G117" s="84"/>
      <c r="H117" s="85"/>
      <c r="I117" s="109"/>
    </row>
    <row r="118" ht="15.75" customHeight="1">
      <c r="A118" s="84"/>
      <c r="B118" s="84"/>
      <c r="C118" s="84"/>
      <c r="D118" s="84"/>
      <c r="E118" s="84"/>
      <c r="F118" s="84"/>
      <c r="G118" s="84"/>
      <c r="H118" s="85"/>
      <c r="I118" s="109"/>
    </row>
    <row r="119" ht="15.75" customHeight="1">
      <c r="A119" s="84"/>
      <c r="B119" s="84"/>
      <c r="C119" s="84"/>
      <c r="D119" s="84"/>
      <c r="E119" s="84"/>
      <c r="F119" s="84"/>
      <c r="G119" s="84"/>
      <c r="H119" s="85"/>
      <c r="I119" s="109"/>
    </row>
    <row r="120" ht="15.75" customHeight="1">
      <c r="A120" s="84"/>
      <c r="B120" s="84"/>
      <c r="C120" s="84"/>
      <c r="D120" s="84"/>
      <c r="E120" s="84"/>
      <c r="F120" s="84"/>
      <c r="G120" s="84"/>
      <c r="H120" s="85"/>
      <c r="I120" s="109"/>
    </row>
    <row r="121" ht="15.75" customHeight="1">
      <c r="A121" s="84"/>
      <c r="B121" s="84"/>
      <c r="C121" s="84"/>
      <c r="D121" s="84"/>
      <c r="E121" s="84"/>
      <c r="F121" s="84"/>
      <c r="G121" s="84"/>
      <c r="H121" s="85"/>
      <c r="I121" s="109"/>
    </row>
    <row r="122" ht="15.75" customHeight="1">
      <c r="A122" s="84"/>
      <c r="B122" s="84"/>
      <c r="C122" s="84"/>
      <c r="D122" s="84"/>
      <c r="E122" s="84"/>
      <c r="F122" s="84"/>
      <c r="G122" s="84"/>
      <c r="H122" s="85"/>
      <c r="I122" s="109"/>
    </row>
    <row r="123" ht="15.75" customHeight="1">
      <c r="A123" s="84"/>
      <c r="B123" s="84"/>
      <c r="C123" s="84"/>
      <c r="D123" s="84"/>
      <c r="E123" s="84"/>
      <c r="F123" s="84"/>
      <c r="G123" s="84"/>
      <c r="H123" s="85"/>
      <c r="I123" s="109"/>
    </row>
    <row r="124" ht="15.75" customHeight="1">
      <c r="A124" s="84"/>
      <c r="B124" s="84"/>
      <c r="C124" s="84"/>
      <c r="D124" s="84"/>
      <c r="E124" s="84"/>
      <c r="F124" s="84"/>
      <c r="G124" s="84"/>
      <c r="H124" s="85"/>
      <c r="I124" s="109"/>
    </row>
    <row r="125" ht="15.75" customHeight="1">
      <c r="A125" s="84"/>
      <c r="B125" s="84"/>
      <c r="C125" s="84"/>
      <c r="D125" s="84"/>
      <c r="E125" s="84"/>
      <c r="F125" s="84"/>
      <c r="G125" s="84"/>
      <c r="H125" s="85"/>
      <c r="I125" s="109"/>
    </row>
    <row r="126" ht="15.75" customHeight="1">
      <c r="A126" s="84"/>
      <c r="B126" s="84"/>
      <c r="C126" s="84"/>
      <c r="D126" s="84"/>
      <c r="E126" s="84"/>
      <c r="F126" s="84"/>
      <c r="G126" s="84"/>
      <c r="H126" s="85"/>
      <c r="I126" s="109"/>
    </row>
    <row r="127" ht="15.75" customHeight="1">
      <c r="A127" s="84"/>
      <c r="B127" s="84"/>
      <c r="C127" s="84"/>
      <c r="D127" s="84"/>
      <c r="E127" s="84"/>
      <c r="F127" s="84"/>
      <c r="G127" s="84"/>
      <c r="H127" s="85"/>
      <c r="I127" s="109"/>
    </row>
    <row r="128" ht="15.75" customHeight="1">
      <c r="A128" s="84"/>
      <c r="B128" s="84"/>
      <c r="C128" s="84"/>
      <c r="D128" s="84"/>
      <c r="E128" s="84"/>
      <c r="F128" s="84"/>
      <c r="G128" s="84"/>
      <c r="H128" s="85"/>
      <c r="I128" s="109"/>
    </row>
    <row r="129" ht="15.75" customHeight="1">
      <c r="A129" s="84"/>
      <c r="B129" s="84"/>
      <c r="C129" s="84"/>
      <c r="D129" s="84"/>
      <c r="E129" s="84"/>
      <c r="F129" s="84"/>
      <c r="G129" s="84"/>
      <c r="H129" s="85"/>
      <c r="I129" s="109"/>
    </row>
    <row r="130" ht="15.75" customHeight="1">
      <c r="A130" s="84"/>
      <c r="B130" s="84"/>
      <c r="C130" s="84"/>
      <c r="D130" s="84"/>
      <c r="E130" s="84"/>
      <c r="F130" s="84"/>
      <c r="G130" s="84"/>
      <c r="H130" s="85"/>
      <c r="I130" s="109"/>
    </row>
    <row r="131" ht="15.75" customHeight="1">
      <c r="A131" s="84"/>
      <c r="B131" s="84"/>
      <c r="C131" s="84"/>
      <c r="D131" s="84"/>
      <c r="E131" s="84"/>
      <c r="F131" s="84"/>
      <c r="G131" s="84"/>
      <c r="H131" s="85"/>
      <c r="I131" s="109"/>
    </row>
    <row r="132" ht="15.75" customHeight="1">
      <c r="A132" s="84"/>
      <c r="B132" s="84"/>
      <c r="C132" s="84"/>
      <c r="D132" s="84"/>
      <c r="E132" s="84"/>
      <c r="F132" s="84"/>
      <c r="G132" s="84"/>
      <c r="H132" s="85"/>
      <c r="I132" s="109"/>
    </row>
    <row r="133" ht="15.75" customHeight="1">
      <c r="A133" s="84"/>
      <c r="B133" s="84"/>
      <c r="C133" s="84"/>
      <c r="D133" s="84"/>
      <c r="E133" s="84"/>
      <c r="F133" s="84"/>
      <c r="G133" s="84"/>
      <c r="H133" s="85"/>
      <c r="I133" s="109"/>
    </row>
    <row r="134" ht="15.75" customHeight="1">
      <c r="A134" s="84"/>
      <c r="B134" s="84"/>
      <c r="C134" s="84"/>
      <c r="D134" s="84"/>
      <c r="E134" s="84"/>
      <c r="F134" s="84"/>
      <c r="G134" s="84"/>
      <c r="H134" s="85"/>
      <c r="I134" s="109"/>
    </row>
    <row r="135" ht="15.75" customHeight="1">
      <c r="A135" s="84"/>
      <c r="B135" s="84"/>
      <c r="C135" s="84"/>
      <c r="D135" s="84"/>
      <c r="E135" s="84"/>
      <c r="F135" s="84"/>
      <c r="G135" s="84"/>
      <c r="H135" s="85"/>
      <c r="I135" s="109"/>
    </row>
    <row r="136" ht="15.75" customHeight="1">
      <c r="A136" s="84"/>
      <c r="B136" s="84"/>
      <c r="C136" s="84"/>
      <c r="D136" s="84"/>
      <c r="E136" s="84"/>
      <c r="F136" s="84"/>
      <c r="G136" s="84"/>
      <c r="H136" s="85"/>
      <c r="I136" s="109"/>
    </row>
    <row r="137" ht="15.75" customHeight="1">
      <c r="A137" s="84"/>
      <c r="B137" s="84"/>
      <c r="C137" s="84"/>
      <c r="D137" s="84"/>
      <c r="E137" s="84"/>
      <c r="F137" s="84"/>
      <c r="G137" s="84"/>
      <c r="H137" s="85"/>
      <c r="I137" s="109"/>
    </row>
    <row r="138" ht="15.75" customHeight="1">
      <c r="A138" s="84"/>
      <c r="B138" s="84"/>
      <c r="C138" s="84"/>
      <c r="D138" s="84"/>
      <c r="E138" s="84"/>
      <c r="F138" s="84"/>
      <c r="G138" s="84"/>
      <c r="H138" s="85"/>
      <c r="I138" s="109"/>
    </row>
    <row r="139" ht="15.75" customHeight="1">
      <c r="A139" s="84"/>
      <c r="B139" s="84"/>
      <c r="C139" s="84"/>
      <c r="D139" s="84"/>
      <c r="E139" s="84"/>
      <c r="F139" s="84"/>
      <c r="G139" s="84"/>
      <c r="H139" s="85"/>
      <c r="I139" s="109"/>
    </row>
    <row r="140" ht="15.75" customHeight="1">
      <c r="A140" s="84"/>
      <c r="B140" s="84"/>
      <c r="C140" s="84"/>
      <c r="D140" s="84"/>
      <c r="E140" s="84"/>
      <c r="F140" s="84"/>
      <c r="G140" s="84"/>
      <c r="H140" s="85"/>
      <c r="I140" s="109"/>
    </row>
    <row r="141" ht="15.75" customHeight="1">
      <c r="A141" s="84"/>
      <c r="B141" s="84"/>
      <c r="C141" s="84"/>
      <c r="D141" s="84"/>
      <c r="E141" s="84"/>
      <c r="F141" s="84"/>
      <c r="G141" s="84"/>
      <c r="H141" s="85"/>
      <c r="I141" s="109"/>
    </row>
    <row r="142" ht="15.75" customHeight="1">
      <c r="A142" s="84"/>
      <c r="B142" s="84"/>
      <c r="C142" s="84"/>
      <c r="D142" s="84"/>
      <c r="E142" s="84"/>
      <c r="F142" s="84"/>
      <c r="G142" s="84"/>
      <c r="H142" s="85"/>
      <c r="I142" s="109"/>
    </row>
    <row r="143" ht="15.75" customHeight="1">
      <c r="A143" s="84"/>
      <c r="B143" s="84"/>
      <c r="C143" s="84"/>
      <c r="D143" s="84"/>
      <c r="E143" s="84"/>
      <c r="F143" s="84"/>
      <c r="G143" s="84"/>
      <c r="H143" s="85"/>
      <c r="I143" s="109"/>
    </row>
    <row r="144" ht="15.75" customHeight="1">
      <c r="A144" s="84"/>
      <c r="B144" s="84"/>
      <c r="C144" s="84"/>
      <c r="D144" s="84"/>
      <c r="E144" s="84"/>
      <c r="F144" s="84"/>
      <c r="G144" s="84"/>
      <c r="H144" s="85"/>
      <c r="I144" s="109"/>
    </row>
    <row r="145" ht="15.75" customHeight="1">
      <c r="A145" s="84"/>
      <c r="B145" s="84"/>
      <c r="C145" s="84"/>
      <c r="D145" s="84"/>
      <c r="E145" s="84"/>
      <c r="F145" s="84"/>
      <c r="G145" s="84"/>
      <c r="H145" s="85"/>
      <c r="I145" s="109"/>
    </row>
    <row r="146" ht="15.75" customHeight="1">
      <c r="A146" s="84"/>
      <c r="B146" s="84"/>
      <c r="C146" s="84"/>
      <c r="D146" s="84"/>
      <c r="E146" s="84"/>
      <c r="F146" s="84"/>
      <c r="G146" s="84"/>
      <c r="H146" s="85"/>
      <c r="I146" s="109"/>
    </row>
    <row r="147" ht="15.75" customHeight="1">
      <c r="A147" s="84"/>
      <c r="B147" s="84"/>
      <c r="C147" s="84"/>
      <c r="D147" s="84"/>
      <c r="E147" s="84"/>
      <c r="F147" s="84"/>
      <c r="G147" s="84"/>
      <c r="H147" s="85"/>
      <c r="I147" s="109"/>
    </row>
    <row r="148" ht="15.75" customHeight="1">
      <c r="A148" s="84"/>
      <c r="B148" s="84"/>
      <c r="C148" s="84"/>
      <c r="D148" s="84"/>
      <c r="E148" s="84"/>
      <c r="F148" s="84"/>
      <c r="G148" s="84"/>
      <c r="H148" s="85"/>
      <c r="I148" s="109"/>
    </row>
    <row r="149" ht="15.75" customHeight="1">
      <c r="A149" s="84"/>
      <c r="B149" s="84"/>
      <c r="C149" s="84"/>
      <c r="D149" s="84"/>
      <c r="E149" s="84"/>
      <c r="F149" s="84"/>
      <c r="G149" s="84"/>
      <c r="H149" s="85"/>
      <c r="I149" s="109"/>
    </row>
    <row r="150" ht="15.75" customHeight="1">
      <c r="A150" s="84"/>
      <c r="B150" s="84"/>
      <c r="C150" s="84"/>
      <c r="D150" s="84"/>
      <c r="E150" s="84"/>
      <c r="F150" s="84"/>
      <c r="G150" s="84"/>
      <c r="H150" s="85"/>
      <c r="I150" s="109"/>
    </row>
    <row r="151" ht="15.75" customHeight="1">
      <c r="A151" s="84"/>
      <c r="B151" s="84"/>
      <c r="C151" s="84"/>
      <c r="D151" s="84"/>
      <c r="E151" s="84"/>
      <c r="F151" s="84"/>
      <c r="G151" s="84"/>
      <c r="H151" s="85"/>
      <c r="I151" s="109"/>
    </row>
    <row r="152" ht="15.75" customHeight="1">
      <c r="A152" s="84"/>
      <c r="B152" s="84"/>
      <c r="C152" s="84"/>
      <c r="D152" s="84"/>
      <c r="E152" s="84"/>
      <c r="F152" s="84"/>
      <c r="G152" s="84"/>
      <c r="H152" s="85"/>
      <c r="I152" s="109"/>
    </row>
    <row r="153" ht="15.75" customHeight="1">
      <c r="A153" s="84"/>
      <c r="B153" s="84"/>
      <c r="C153" s="84"/>
      <c r="D153" s="84"/>
      <c r="E153" s="84"/>
      <c r="F153" s="84"/>
      <c r="G153" s="84"/>
      <c r="H153" s="85"/>
      <c r="I153" s="109"/>
    </row>
    <row r="154" ht="15.75" customHeight="1">
      <c r="A154" s="84"/>
      <c r="B154" s="84"/>
      <c r="C154" s="84"/>
      <c r="D154" s="84"/>
      <c r="E154" s="84"/>
      <c r="F154" s="84"/>
      <c r="G154" s="84"/>
      <c r="H154" s="85"/>
      <c r="I154" s="109"/>
    </row>
    <row r="155" ht="15.75" customHeight="1">
      <c r="A155" s="84"/>
      <c r="B155" s="84"/>
      <c r="C155" s="84"/>
      <c r="D155" s="84"/>
      <c r="E155" s="84"/>
      <c r="F155" s="84"/>
      <c r="G155" s="84"/>
      <c r="H155" s="85"/>
      <c r="I155" s="109"/>
    </row>
    <row r="156" ht="15.75" customHeight="1">
      <c r="A156" s="84"/>
      <c r="B156" s="84"/>
      <c r="C156" s="84"/>
      <c r="D156" s="84"/>
      <c r="E156" s="84"/>
      <c r="F156" s="84"/>
      <c r="G156" s="84"/>
      <c r="H156" s="85"/>
      <c r="I156" s="109"/>
    </row>
    <row r="157" ht="15.75" customHeight="1">
      <c r="A157" s="84"/>
      <c r="B157" s="84"/>
      <c r="C157" s="84"/>
      <c r="D157" s="84"/>
      <c r="E157" s="84"/>
      <c r="F157" s="84"/>
      <c r="G157" s="84"/>
      <c r="H157" s="85"/>
      <c r="I157" s="109"/>
    </row>
    <row r="158" ht="15.75" customHeight="1">
      <c r="A158" s="84"/>
      <c r="B158" s="84"/>
      <c r="C158" s="84"/>
      <c r="D158" s="84"/>
      <c r="E158" s="84"/>
      <c r="F158" s="84"/>
      <c r="G158" s="84"/>
      <c r="H158" s="85"/>
      <c r="I158" s="109"/>
    </row>
    <row r="159" ht="15.75" customHeight="1">
      <c r="A159" s="84"/>
      <c r="B159" s="84"/>
      <c r="C159" s="84"/>
      <c r="D159" s="84"/>
      <c r="E159" s="84"/>
      <c r="F159" s="84"/>
      <c r="G159" s="84"/>
      <c r="H159" s="85"/>
      <c r="I159" s="109"/>
    </row>
    <row r="160" ht="15.75" customHeight="1">
      <c r="A160" s="84"/>
      <c r="B160" s="84"/>
      <c r="C160" s="84"/>
      <c r="D160" s="84"/>
      <c r="E160" s="84"/>
      <c r="F160" s="84"/>
      <c r="G160" s="84"/>
      <c r="H160" s="85"/>
      <c r="I160" s="109"/>
    </row>
    <row r="161" ht="15.75" customHeight="1">
      <c r="A161" s="84"/>
      <c r="B161" s="84"/>
      <c r="C161" s="84"/>
      <c r="D161" s="84"/>
      <c r="E161" s="84"/>
      <c r="F161" s="84"/>
      <c r="G161" s="84"/>
      <c r="H161" s="85"/>
      <c r="I161" s="109"/>
    </row>
    <row r="162" ht="15.75" customHeight="1">
      <c r="A162" s="84"/>
      <c r="B162" s="84"/>
      <c r="C162" s="84"/>
      <c r="D162" s="84"/>
      <c r="E162" s="84"/>
      <c r="F162" s="84"/>
      <c r="G162" s="84"/>
      <c r="H162" s="85"/>
      <c r="I162" s="109"/>
    </row>
    <row r="163" ht="15.75" customHeight="1">
      <c r="A163" s="84"/>
      <c r="B163" s="84"/>
      <c r="C163" s="84"/>
      <c r="D163" s="84"/>
      <c r="E163" s="84"/>
      <c r="F163" s="84"/>
      <c r="G163" s="84"/>
      <c r="H163" s="85"/>
      <c r="I163" s="109"/>
    </row>
    <row r="164" ht="15.75" customHeight="1">
      <c r="A164" s="84"/>
      <c r="B164" s="84"/>
      <c r="C164" s="84"/>
      <c r="D164" s="84"/>
      <c r="E164" s="84"/>
      <c r="F164" s="84"/>
      <c r="G164" s="84"/>
      <c r="H164" s="85"/>
      <c r="I164" s="109"/>
    </row>
    <row r="165" ht="15.75" customHeight="1">
      <c r="A165" s="84"/>
      <c r="B165" s="84"/>
      <c r="C165" s="84"/>
      <c r="D165" s="84"/>
      <c r="E165" s="84"/>
      <c r="F165" s="84"/>
      <c r="G165" s="84"/>
      <c r="H165" s="85"/>
      <c r="I165" s="109"/>
    </row>
    <row r="166" ht="15.75" customHeight="1">
      <c r="A166" s="84"/>
      <c r="B166" s="84"/>
      <c r="C166" s="84"/>
      <c r="D166" s="84"/>
      <c r="E166" s="84"/>
      <c r="F166" s="84"/>
      <c r="G166" s="84"/>
      <c r="H166" s="85"/>
      <c r="I166" s="109"/>
    </row>
    <row r="167" ht="15.75" customHeight="1">
      <c r="A167" s="84"/>
      <c r="B167" s="84"/>
      <c r="C167" s="84"/>
      <c r="D167" s="84"/>
      <c r="E167" s="84"/>
      <c r="F167" s="84"/>
      <c r="G167" s="84"/>
      <c r="H167" s="85"/>
      <c r="I167" s="109"/>
    </row>
    <row r="168" ht="15.75" customHeight="1">
      <c r="A168" s="84"/>
      <c r="B168" s="84"/>
      <c r="C168" s="84"/>
      <c r="D168" s="84"/>
      <c r="E168" s="84"/>
      <c r="F168" s="84"/>
      <c r="G168" s="84"/>
      <c r="H168" s="85"/>
      <c r="I168" s="109"/>
    </row>
    <row r="169" ht="15.75" customHeight="1">
      <c r="A169" s="84"/>
      <c r="B169" s="84"/>
      <c r="C169" s="84"/>
      <c r="D169" s="84"/>
      <c r="E169" s="84"/>
      <c r="F169" s="84"/>
      <c r="G169" s="84"/>
      <c r="H169" s="85"/>
      <c r="I169" s="109"/>
    </row>
    <row r="170" ht="15.75" customHeight="1">
      <c r="A170" s="84"/>
      <c r="B170" s="84"/>
      <c r="C170" s="84"/>
      <c r="D170" s="84"/>
      <c r="E170" s="84"/>
      <c r="F170" s="84"/>
      <c r="G170" s="84"/>
      <c r="H170" s="85"/>
      <c r="I170" s="109"/>
    </row>
    <row r="171" ht="15.75" customHeight="1">
      <c r="A171" s="84"/>
      <c r="B171" s="84"/>
      <c r="C171" s="84"/>
      <c r="D171" s="84"/>
      <c r="E171" s="84"/>
      <c r="F171" s="84"/>
      <c r="G171" s="84"/>
      <c r="H171" s="85"/>
      <c r="I171" s="109"/>
    </row>
    <row r="172" ht="15.75" customHeight="1">
      <c r="A172" s="84"/>
      <c r="B172" s="84"/>
      <c r="C172" s="84"/>
      <c r="D172" s="84"/>
      <c r="E172" s="84"/>
      <c r="F172" s="84"/>
      <c r="G172" s="84"/>
      <c r="H172" s="85"/>
      <c r="I172" s="109"/>
    </row>
    <row r="173" ht="15.75" customHeight="1">
      <c r="A173" s="84"/>
      <c r="B173" s="84"/>
      <c r="C173" s="84"/>
      <c r="D173" s="84"/>
      <c r="E173" s="84"/>
      <c r="F173" s="84"/>
      <c r="G173" s="84"/>
      <c r="H173" s="85"/>
      <c r="I173" s="109"/>
    </row>
    <row r="174" ht="15.75" customHeight="1">
      <c r="A174" s="84"/>
      <c r="B174" s="84"/>
      <c r="C174" s="84"/>
      <c r="D174" s="84"/>
      <c r="E174" s="84"/>
      <c r="F174" s="84"/>
      <c r="G174" s="84"/>
      <c r="H174" s="85"/>
      <c r="I174" s="109"/>
    </row>
    <row r="175" ht="15.75" customHeight="1">
      <c r="A175" s="84"/>
      <c r="B175" s="84"/>
      <c r="C175" s="84"/>
      <c r="D175" s="84"/>
      <c r="E175" s="84"/>
      <c r="F175" s="84"/>
      <c r="G175" s="84"/>
      <c r="H175" s="85"/>
      <c r="I175" s="109"/>
    </row>
    <row r="176" ht="15.75" customHeight="1">
      <c r="A176" s="84"/>
      <c r="B176" s="84"/>
      <c r="C176" s="84"/>
      <c r="D176" s="84"/>
      <c r="E176" s="84"/>
      <c r="F176" s="84"/>
      <c r="G176" s="84"/>
      <c r="H176" s="85"/>
      <c r="I176" s="109"/>
    </row>
    <row r="177" ht="15.75" customHeight="1">
      <c r="A177" s="84"/>
      <c r="B177" s="84"/>
      <c r="C177" s="84"/>
      <c r="D177" s="84"/>
      <c r="E177" s="84"/>
      <c r="F177" s="84"/>
      <c r="G177" s="84"/>
      <c r="H177" s="85"/>
      <c r="I177" s="109"/>
    </row>
    <row r="178" ht="15.75" customHeight="1">
      <c r="A178" s="84"/>
      <c r="B178" s="84"/>
      <c r="C178" s="84"/>
      <c r="D178" s="84"/>
      <c r="E178" s="84"/>
      <c r="F178" s="84"/>
      <c r="G178" s="84"/>
      <c r="H178" s="85"/>
      <c r="I178" s="109"/>
    </row>
    <row r="179" ht="15.75" customHeight="1">
      <c r="A179" s="84"/>
      <c r="B179" s="84"/>
      <c r="C179" s="84"/>
      <c r="D179" s="84"/>
      <c r="E179" s="84"/>
      <c r="F179" s="84"/>
      <c r="G179" s="84"/>
      <c r="H179" s="85"/>
      <c r="I179" s="109"/>
    </row>
    <row r="180" ht="15.75" customHeight="1">
      <c r="A180" s="84"/>
      <c r="B180" s="84"/>
      <c r="C180" s="84"/>
      <c r="D180" s="84"/>
      <c r="E180" s="84"/>
      <c r="F180" s="84"/>
      <c r="G180" s="84"/>
      <c r="H180" s="85"/>
      <c r="I180" s="109"/>
    </row>
    <row r="181" ht="15.75" customHeight="1">
      <c r="A181" s="84"/>
      <c r="B181" s="84"/>
      <c r="C181" s="84"/>
      <c r="D181" s="84"/>
      <c r="E181" s="84"/>
      <c r="F181" s="84"/>
      <c r="G181" s="84"/>
      <c r="H181" s="85"/>
      <c r="I181" s="109"/>
    </row>
    <row r="182" ht="15.75" customHeight="1">
      <c r="A182" s="84"/>
      <c r="B182" s="84"/>
      <c r="C182" s="84"/>
      <c r="D182" s="84"/>
      <c r="E182" s="84"/>
      <c r="F182" s="84"/>
      <c r="G182" s="84"/>
      <c r="H182" s="85"/>
      <c r="I182" s="109"/>
    </row>
    <row r="183" ht="15.75" customHeight="1">
      <c r="A183" s="84"/>
      <c r="B183" s="84"/>
      <c r="C183" s="84"/>
      <c r="D183" s="84"/>
      <c r="E183" s="84"/>
      <c r="F183" s="84"/>
      <c r="G183" s="84"/>
      <c r="H183" s="85"/>
      <c r="I183" s="109"/>
    </row>
    <row r="184" ht="15.75" customHeight="1">
      <c r="A184" s="84"/>
      <c r="B184" s="84"/>
      <c r="C184" s="84"/>
      <c r="D184" s="84"/>
      <c r="E184" s="84"/>
      <c r="F184" s="84"/>
      <c r="G184" s="84"/>
      <c r="H184" s="85"/>
      <c r="I184" s="109"/>
    </row>
    <row r="185" ht="15.75" customHeight="1">
      <c r="A185" s="84"/>
      <c r="B185" s="84"/>
      <c r="C185" s="84"/>
      <c r="D185" s="84"/>
      <c r="E185" s="84"/>
      <c r="F185" s="84"/>
      <c r="G185" s="84"/>
      <c r="H185" s="85"/>
      <c r="I185" s="109"/>
    </row>
    <row r="186" ht="15.75" customHeight="1">
      <c r="A186" s="84"/>
      <c r="B186" s="84"/>
      <c r="C186" s="84"/>
      <c r="D186" s="84"/>
      <c r="E186" s="84"/>
      <c r="F186" s="84"/>
      <c r="G186" s="84"/>
      <c r="H186" s="85"/>
      <c r="I186" s="109"/>
    </row>
    <row r="187" ht="15.75" customHeight="1">
      <c r="A187" s="84"/>
      <c r="B187" s="84"/>
      <c r="C187" s="84"/>
      <c r="D187" s="84"/>
      <c r="E187" s="84"/>
      <c r="F187" s="84"/>
      <c r="G187" s="84"/>
      <c r="H187" s="85"/>
      <c r="I187" s="109"/>
    </row>
    <row r="188" ht="15.75" customHeight="1">
      <c r="A188" s="84"/>
      <c r="B188" s="84"/>
      <c r="C188" s="84"/>
      <c r="D188" s="84"/>
      <c r="E188" s="84"/>
      <c r="F188" s="84"/>
      <c r="G188" s="84"/>
      <c r="H188" s="85"/>
      <c r="I188" s="109"/>
    </row>
    <row r="189" ht="15.75" customHeight="1">
      <c r="A189" s="84"/>
      <c r="B189" s="84"/>
      <c r="C189" s="84"/>
      <c r="D189" s="84"/>
      <c r="E189" s="84"/>
      <c r="F189" s="84"/>
      <c r="G189" s="84"/>
      <c r="H189" s="85"/>
      <c r="I189" s="109"/>
    </row>
    <row r="190" ht="15.75" customHeight="1">
      <c r="A190" s="84"/>
      <c r="B190" s="84"/>
      <c r="C190" s="84"/>
      <c r="D190" s="84"/>
      <c r="E190" s="84"/>
      <c r="F190" s="84"/>
      <c r="G190" s="84"/>
      <c r="H190" s="85"/>
      <c r="I190" s="109"/>
    </row>
    <row r="191" ht="15.75" customHeight="1">
      <c r="A191" s="84"/>
      <c r="B191" s="84"/>
      <c r="C191" s="84"/>
      <c r="D191" s="84"/>
      <c r="E191" s="84"/>
      <c r="F191" s="84"/>
      <c r="G191" s="84"/>
      <c r="H191" s="85"/>
      <c r="I191" s="109"/>
    </row>
    <row r="192" ht="15.75" customHeight="1">
      <c r="A192" s="84"/>
      <c r="B192" s="84"/>
      <c r="C192" s="84"/>
      <c r="D192" s="84"/>
      <c r="E192" s="84"/>
      <c r="F192" s="84"/>
      <c r="G192" s="84"/>
      <c r="H192" s="85"/>
      <c r="I192" s="109"/>
    </row>
    <row r="193" ht="15.75" customHeight="1">
      <c r="A193" s="84"/>
      <c r="B193" s="84"/>
      <c r="C193" s="84"/>
      <c r="D193" s="84"/>
      <c r="E193" s="84"/>
      <c r="F193" s="84"/>
      <c r="G193" s="84"/>
      <c r="H193" s="85"/>
      <c r="I193" s="109"/>
    </row>
    <row r="194" ht="15.75" customHeight="1">
      <c r="A194" s="84"/>
      <c r="B194" s="84"/>
      <c r="C194" s="84"/>
      <c r="D194" s="84"/>
      <c r="E194" s="84"/>
      <c r="F194" s="84"/>
      <c r="G194" s="84"/>
      <c r="H194" s="85"/>
      <c r="I194" s="109"/>
    </row>
    <row r="195" ht="15.75" customHeight="1">
      <c r="A195" s="84"/>
      <c r="B195" s="84"/>
      <c r="C195" s="84"/>
      <c r="D195" s="84"/>
      <c r="E195" s="84"/>
      <c r="F195" s="84"/>
      <c r="G195" s="84"/>
      <c r="H195" s="85"/>
      <c r="I195" s="109"/>
    </row>
    <row r="196" ht="15.75" customHeight="1">
      <c r="A196" s="84"/>
      <c r="B196" s="84"/>
      <c r="C196" s="84"/>
      <c r="D196" s="84"/>
      <c r="E196" s="84"/>
      <c r="F196" s="84"/>
      <c r="G196" s="84"/>
      <c r="H196" s="85"/>
      <c r="I196" s="109"/>
    </row>
    <row r="197" ht="15.75" customHeight="1">
      <c r="A197" s="84"/>
      <c r="B197" s="84"/>
      <c r="C197" s="84"/>
      <c r="D197" s="84"/>
      <c r="E197" s="84"/>
      <c r="F197" s="84"/>
      <c r="G197" s="84"/>
      <c r="H197" s="85"/>
      <c r="I197" s="109"/>
    </row>
    <row r="198" ht="15.75" customHeight="1">
      <c r="A198" s="84"/>
      <c r="B198" s="84"/>
      <c r="C198" s="84"/>
      <c r="D198" s="84"/>
      <c r="E198" s="84"/>
      <c r="F198" s="84"/>
      <c r="G198" s="84"/>
      <c r="H198" s="85"/>
      <c r="I198" s="109"/>
    </row>
    <row r="199" ht="15.75" customHeight="1">
      <c r="A199" s="84"/>
      <c r="B199" s="84"/>
      <c r="C199" s="84"/>
      <c r="D199" s="84"/>
      <c r="E199" s="84"/>
      <c r="F199" s="84"/>
      <c r="G199" s="84"/>
      <c r="H199" s="85"/>
      <c r="I199" s="109"/>
    </row>
    <row r="200" ht="15.75" customHeight="1">
      <c r="A200" s="84"/>
      <c r="B200" s="84"/>
      <c r="C200" s="84"/>
      <c r="D200" s="84"/>
      <c r="E200" s="84"/>
      <c r="F200" s="84"/>
      <c r="G200" s="84"/>
      <c r="H200" s="85"/>
      <c r="I200" s="109"/>
    </row>
    <row r="201" ht="15.75" customHeight="1">
      <c r="A201" s="84"/>
      <c r="B201" s="84"/>
      <c r="C201" s="84"/>
      <c r="D201" s="84"/>
      <c r="E201" s="84"/>
      <c r="F201" s="84"/>
      <c r="G201" s="84"/>
      <c r="H201" s="85"/>
      <c r="I201" s="109"/>
    </row>
    <row r="202" ht="15.75" customHeight="1">
      <c r="A202" s="84"/>
      <c r="B202" s="84"/>
      <c r="C202" s="84"/>
      <c r="D202" s="84"/>
      <c r="E202" s="84"/>
      <c r="F202" s="84"/>
      <c r="G202" s="84"/>
      <c r="H202" s="85"/>
      <c r="I202" s="109"/>
    </row>
    <row r="203" ht="15.75" customHeight="1">
      <c r="A203" s="84"/>
      <c r="B203" s="84"/>
      <c r="C203" s="84"/>
      <c r="D203" s="84"/>
      <c r="E203" s="84"/>
      <c r="F203" s="84"/>
      <c r="G203" s="84"/>
      <c r="H203" s="85"/>
      <c r="I203" s="109"/>
    </row>
    <row r="204" ht="15.75" customHeight="1">
      <c r="A204" s="84"/>
      <c r="B204" s="84"/>
      <c r="C204" s="84"/>
      <c r="D204" s="84"/>
      <c r="E204" s="84"/>
      <c r="F204" s="84"/>
      <c r="G204" s="84"/>
      <c r="H204" s="85"/>
      <c r="I204" s="109"/>
    </row>
    <row r="205" ht="15.75" customHeight="1">
      <c r="A205" s="84"/>
      <c r="B205" s="84"/>
      <c r="C205" s="84"/>
      <c r="D205" s="84"/>
      <c r="E205" s="84"/>
      <c r="F205" s="84"/>
      <c r="G205" s="84"/>
      <c r="H205" s="85"/>
      <c r="I205" s="109"/>
    </row>
    <row r="206" ht="15.75" customHeight="1">
      <c r="A206" s="84"/>
      <c r="B206" s="84"/>
      <c r="C206" s="84"/>
      <c r="D206" s="84"/>
      <c r="E206" s="84"/>
      <c r="F206" s="84"/>
      <c r="G206" s="84"/>
      <c r="H206" s="85"/>
      <c r="I206" s="109"/>
    </row>
    <row r="207" ht="15.75" customHeight="1">
      <c r="A207" s="84"/>
      <c r="B207" s="84"/>
      <c r="C207" s="84"/>
      <c r="D207" s="84"/>
      <c r="E207" s="84"/>
      <c r="F207" s="84"/>
      <c r="G207" s="84"/>
      <c r="H207" s="85"/>
      <c r="I207" s="109"/>
    </row>
    <row r="208" ht="15.75" customHeight="1">
      <c r="A208" s="84"/>
      <c r="B208" s="84"/>
      <c r="C208" s="84"/>
      <c r="D208" s="84"/>
      <c r="E208" s="84"/>
      <c r="F208" s="84"/>
      <c r="G208" s="84"/>
      <c r="H208" s="85"/>
      <c r="I208" s="109"/>
    </row>
    <row r="209" ht="15.75" customHeight="1">
      <c r="A209" s="84"/>
      <c r="B209" s="84"/>
      <c r="C209" s="84"/>
      <c r="D209" s="84"/>
      <c r="E209" s="84"/>
      <c r="F209" s="84"/>
      <c r="G209" s="84"/>
      <c r="H209" s="85"/>
      <c r="I209" s="109"/>
    </row>
    <row r="210" ht="15.75" customHeight="1">
      <c r="A210" s="84"/>
      <c r="B210" s="84"/>
      <c r="C210" s="84"/>
      <c r="D210" s="84"/>
      <c r="E210" s="84"/>
      <c r="F210" s="84"/>
      <c r="G210" s="84"/>
      <c r="H210" s="85"/>
      <c r="I210" s="109"/>
    </row>
    <row r="211" ht="15.75" customHeight="1">
      <c r="A211" s="84"/>
      <c r="B211" s="84"/>
      <c r="C211" s="84"/>
      <c r="D211" s="84"/>
      <c r="E211" s="84"/>
      <c r="F211" s="84"/>
      <c r="G211" s="84"/>
      <c r="H211" s="85"/>
      <c r="I211" s="109"/>
    </row>
    <row r="212" ht="15.75" customHeight="1">
      <c r="A212" s="84"/>
      <c r="B212" s="84"/>
      <c r="C212" s="84"/>
      <c r="D212" s="84"/>
      <c r="E212" s="84"/>
      <c r="F212" s="84"/>
      <c r="G212" s="84"/>
      <c r="H212" s="85"/>
      <c r="I212" s="109"/>
    </row>
    <row r="213" ht="15.75" customHeight="1">
      <c r="A213" s="84"/>
      <c r="B213" s="84"/>
      <c r="C213" s="84"/>
      <c r="D213" s="84"/>
      <c r="E213" s="84"/>
      <c r="F213" s="84"/>
      <c r="G213" s="84"/>
      <c r="H213" s="85"/>
      <c r="I213" s="109"/>
    </row>
    <row r="214" ht="15.75" customHeight="1">
      <c r="A214" s="84"/>
      <c r="B214" s="84"/>
      <c r="C214" s="84"/>
      <c r="D214" s="84"/>
      <c r="E214" s="84"/>
      <c r="F214" s="84"/>
      <c r="G214" s="84"/>
      <c r="H214" s="85"/>
      <c r="I214" s="109"/>
    </row>
    <row r="215" ht="15.75" customHeight="1">
      <c r="A215" s="84"/>
      <c r="B215" s="84"/>
      <c r="C215" s="84"/>
      <c r="D215" s="84"/>
      <c r="E215" s="84"/>
      <c r="F215" s="84"/>
      <c r="G215" s="84"/>
      <c r="H215" s="85"/>
      <c r="I215" s="109"/>
    </row>
    <row r="216" ht="15.75" customHeight="1">
      <c r="A216" s="84"/>
      <c r="B216" s="84"/>
      <c r="C216" s="84"/>
      <c r="D216" s="84"/>
      <c r="E216" s="84"/>
      <c r="F216" s="84"/>
      <c r="G216" s="84"/>
      <c r="H216" s="85"/>
      <c r="I216" s="109"/>
    </row>
    <row r="217" ht="15.75" customHeight="1">
      <c r="A217" s="84"/>
      <c r="B217" s="84"/>
      <c r="C217" s="84"/>
      <c r="D217" s="84"/>
      <c r="E217" s="84"/>
      <c r="F217" s="84"/>
      <c r="G217" s="84"/>
      <c r="H217" s="85"/>
      <c r="I217" s="109"/>
    </row>
    <row r="218" ht="15.75" customHeight="1">
      <c r="A218" s="84"/>
      <c r="B218" s="84"/>
      <c r="C218" s="84"/>
      <c r="D218" s="84"/>
      <c r="E218" s="84"/>
      <c r="F218" s="84"/>
      <c r="G218" s="84"/>
      <c r="H218" s="85"/>
      <c r="I218" s="109"/>
    </row>
    <row r="219" ht="15.75" customHeight="1">
      <c r="A219" s="84"/>
      <c r="B219" s="84"/>
      <c r="C219" s="84"/>
      <c r="D219" s="84"/>
      <c r="E219" s="84"/>
      <c r="F219" s="84"/>
      <c r="G219" s="84"/>
      <c r="H219" s="85"/>
      <c r="I219" s="109"/>
    </row>
    <row r="220" ht="15.75" customHeight="1">
      <c r="A220" s="84"/>
      <c r="B220" s="84"/>
      <c r="C220" s="84"/>
      <c r="D220" s="84"/>
      <c r="E220" s="84"/>
      <c r="F220" s="84"/>
      <c r="G220" s="84"/>
      <c r="H220" s="85"/>
      <c r="I220" s="109"/>
    </row>
    <row r="221" ht="15.75" customHeight="1">
      <c r="A221" s="84"/>
      <c r="B221" s="84"/>
      <c r="C221" s="84"/>
      <c r="D221" s="84"/>
      <c r="E221" s="84"/>
      <c r="F221" s="84"/>
      <c r="G221" s="84"/>
      <c r="H221" s="85"/>
      <c r="I221" s="109"/>
    </row>
    <row r="222" ht="15.75" customHeight="1">
      <c r="A222" s="84"/>
      <c r="B222" s="84"/>
      <c r="C222" s="84"/>
      <c r="D222" s="84"/>
      <c r="E222" s="84"/>
      <c r="F222" s="84"/>
      <c r="G222" s="84"/>
      <c r="H222" s="85"/>
      <c r="I222" s="109"/>
    </row>
    <row r="223" ht="15.75" customHeight="1">
      <c r="A223" s="84"/>
      <c r="B223" s="84"/>
      <c r="C223" s="84"/>
      <c r="D223" s="84"/>
      <c r="E223" s="84"/>
      <c r="F223" s="84"/>
      <c r="G223" s="84"/>
      <c r="H223" s="85"/>
      <c r="I223" s="109"/>
    </row>
    <row r="224" ht="15.75" customHeight="1">
      <c r="A224" s="84"/>
      <c r="B224" s="84"/>
      <c r="C224" s="84"/>
      <c r="D224" s="84"/>
      <c r="E224" s="84"/>
      <c r="F224" s="84"/>
      <c r="G224" s="84"/>
      <c r="H224" s="85"/>
      <c r="I224" s="109"/>
    </row>
    <row r="225" ht="15.75" customHeight="1">
      <c r="A225" s="84"/>
      <c r="B225" s="84"/>
      <c r="C225" s="84"/>
      <c r="D225" s="84"/>
      <c r="E225" s="84"/>
      <c r="F225" s="84"/>
      <c r="G225" s="84"/>
      <c r="H225" s="85"/>
      <c r="I225" s="109"/>
    </row>
    <row r="226" ht="15.75" customHeight="1">
      <c r="A226" s="84"/>
      <c r="B226" s="84"/>
      <c r="C226" s="84"/>
      <c r="D226" s="84"/>
      <c r="E226" s="84"/>
      <c r="F226" s="84"/>
      <c r="G226" s="84"/>
      <c r="H226" s="85"/>
      <c r="I226" s="109"/>
    </row>
    <row r="227" ht="15.75" customHeight="1">
      <c r="A227" s="84"/>
      <c r="B227" s="84"/>
      <c r="C227" s="84"/>
      <c r="D227" s="84"/>
      <c r="E227" s="84"/>
      <c r="F227" s="84"/>
      <c r="G227" s="84"/>
      <c r="H227" s="85"/>
      <c r="I227" s="109"/>
    </row>
    <row r="228" ht="15.75" customHeight="1">
      <c r="A228" s="84"/>
      <c r="B228" s="84"/>
      <c r="C228" s="84"/>
      <c r="D228" s="84"/>
      <c r="E228" s="84"/>
      <c r="F228" s="84"/>
      <c r="G228" s="84"/>
      <c r="H228" s="85"/>
      <c r="I228" s="109"/>
    </row>
    <row r="229" ht="15.75" customHeight="1">
      <c r="A229" s="84"/>
      <c r="B229" s="84"/>
      <c r="C229" s="84"/>
      <c r="D229" s="84"/>
      <c r="E229" s="84"/>
      <c r="F229" s="84"/>
      <c r="G229" s="84"/>
      <c r="H229" s="85"/>
      <c r="I229" s="109"/>
    </row>
    <row r="230" ht="15.75" customHeight="1">
      <c r="A230" s="84"/>
      <c r="B230" s="84"/>
      <c r="C230" s="84"/>
      <c r="D230" s="84"/>
      <c r="E230" s="84"/>
      <c r="F230" s="84"/>
      <c r="G230" s="84"/>
      <c r="H230" s="85"/>
      <c r="I230" s="109"/>
    </row>
    <row r="231" ht="15.75" customHeight="1">
      <c r="A231" s="84"/>
      <c r="B231" s="84"/>
      <c r="C231" s="84"/>
      <c r="D231" s="84"/>
      <c r="E231" s="84"/>
      <c r="F231" s="84"/>
      <c r="G231" s="84"/>
      <c r="H231" s="85"/>
      <c r="I231" s="109"/>
    </row>
    <row r="232" ht="15.75" customHeight="1">
      <c r="A232" s="84"/>
      <c r="B232" s="84"/>
      <c r="C232" s="84"/>
      <c r="D232" s="84"/>
      <c r="E232" s="84"/>
      <c r="F232" s="84"/>
      <c r="G232" s="84"/>
      <c r="H232" s="85"/>
      <c r="I232" s="109"/>
    </row>
    <row r="233" ht="15.75" customHeight="1">
      <c r="A233" s="84"/>
      <c r="B233" s="84"/>
      <c r="C233" s="84"/>
      <c r="D233" s="84"/>
      <c r="E233" s="84"/>
      <c r="F233" s="84"/>
      <c r="G233" s="84"/>
      <c r="H233" s="85"/>
      <c r="I233" s="109"/>
    </row>
    <row r="234" ht="15.75" customHeight="1">
      <c r="A234" s="84"/>
      <c r="B234" s="84"/>
      <c r="C234" s="84"/>
      <c r="D234" s="84"/>
      <c r="E234" s="84"/>
      <c r="F234" s="84"/>
      <c r="G234" s="84"/>
      <c r="H234" s="85"/>
      <c r="I234" s="109"/>
    </row>
    <row r="235" ht="15.75" customHeight="1">
      <c r="A235" s="84"/>
      <c r="B235" s="84"/>
      <c r="C235" s="84"/>
      <c r="D235" s="84"/>
      <c r="E235" s="84"/>
      <c r="F235" s="84"/>
      <c r="G235" s="84"/>
      <c r="H235" s="85"/>
      <c r="I235" s="109"/>
    </row>
    <row r="236" ht="15.75" customHeight="1">
      <c r="A236" s="84"/>
      <c r="B236" s="84"/>
      <c r="C236" s="84"/>
      <c r="D236" s="84"/>
      <c r="E236" s="84"/>
      <c r="F236" s="84"/>
      <c r="G236" s="84"/>
      <c r="H236" s="85"/>
      <c r="I236" s="109"/>
    </row>
    <row r="237" ht="15.75" customHeight="1">
      <c r="A237" s="84"/>
      <c r="B237" s="84"/>
      <c r="C237" s="84"/>
      <c r="D237" s="84"/>
      <c r="E237" s="84"/>
      <c r="F237" s="84"/>
      <c r="G237" s="84"/>
      <c r="H237" s="85"/>
      <c r="I237" s="109"/>
    </row>
    <row r="238" ht="15.75" customHeight="1">
      <c r="A238" s="84"/>
      <c r="B238" s="84"/>
      <c r="C238" s="84"/>
      <c r="D238" s="84"/>
      <c r="E238" s="84"/>
      <c r="F238" s="84"/>
      <c r="G238" s="84"/>
      <c r="H238" s="85"/>
      <c r="I238" s="109"/>
    </row>
    <row r="239" ht="15.75" customHeight="1">
      <c r="A239" s="84"/>
      <c r="B239" s="84"/>
      <c r="C239" s="84"/>
      <c r="D239" s="84"/>
      <c r="E239" s="84"/>
      <c r="F239" s="84"/>
      <c r="G239" s="84"/>
      <c r="H239" s="85"/>
      <c r="I239" s="109"/>
    </row>
    <row r="240" ht="15.75" customHeight="1">
      <c r="A240" s="84"/>
      <c r="B240" s="84"/>
      <c r="C240" s="84"/>
      <c r="D240" s="84"/>
      <c r="E240" s="84"/>
      <c r="F240" s="84"/>
      <c r="G240" s="84"/>
      <c r="H240" s="85"/>
      <c r="I240" s="109"/>
    </row>
    <row r="241" ht="15.75" customHeight="1">
      <c r="A241" s="84"/>
      <c r="B241" s="84"/>
      <c r="C241" s="84"/>
      <c r="D241" s="84"/>
      <c r="E241" s="84"/>
      <c r="F241" s="84"/>
      <c r="G241" s="84"/>
      <c r="H241" s="85"/>
      <c r="I241" s="109"/>
    </row>
    <row r="242" ht="15.75" customHeight="1">
      <c r="A242" s="84"/>
      <c r="B242" s="84"/>
      <c r="C242" s="84"/>
      <c r="D242" s="84"/>
      <c r="E242" s="84"/>
      <c r="F242" s="84"/>
      <c r="G242" s="84"/>
      <c r="H242" s="85"/>
      <c r="I242" s="109"/>
    </row>
    <row r="243" ht="15.75" customHeight="1">
      <c r="A243" s="84"/>
      <c r="B243" s="84"/>
      <c r="C243" s="84"/>
      <c r="D243" s="84"/>
      <c r="E243" s="84"/>
      <c r="F243" s="84"/>
      <c r="G243" s="84"/>
      <c r="H243" s="85"/>
      <c r="I243" s="109"/>
    </row>
    <row r="244" ht="15.75" customHeight="1">
      <c r="A244" s="84"/>
      <c r="B244" s="84"/>
      <c r="C244" s="84"/>
      <c r="D244" s="84"/>
      <c r="E244" s="84"/>
      <c r="F244" s="84"/>
      <c r="G244" s="84"/>
      <c r="H244" s="85"/>
      <c r="I244" s="109"/>
    </row>
    <row r="245" ht="15.75" customHeight="1">
      <c r="A245" s="84"/>
      <c r="B245" s="84"/>
      <c r="C245" s="84"/>
      <c r="D245" s="84"/>
      <c r="E245" s="84"/>
      <c r="F245" s="84"/>
      <c r="G245" s="84"/>
      <c r="H245" s="85"/>
      <c r="I245" s="109"/>
    </row>
    <row r="246" ht="15.75" customHeight="1">
      <c r="A246" s="84"/>
      <c r="B246" s="84"/>
      <c r="C246" s="84"/>
      <c r="D246" s="84"/>
      <c r="E246" s="84"/>
      <c r="F246" s="84"/>
      <c r="G246" s="84"/>
      <c r="H246" s="85"/>
      <c r="I246" s="109"/>
    </row>
    <row r="247" ht="15.75" customHeight="1">
      <c r="A247" s="84"/>
      <c r="B247" s="84"/>
      <c r="C247" s="84"/>
      <c r="D247" s="84"/>
      <c r="E247" s="84"/>
      <c r="F247" s="84"/>
      <c r="G247" s="84"/>
      <c r="H247" s="85"/>
      <c r="I247" s="109"/>
    </row>
    <row r="248" ht="15.75" customHeight="1">
      <c r="A248" s="84"/>
      <c r="B248" s="84"/>
      <c r="C248" s="84"/>
      <c r="D248" s="84"/>
      <c r="E248" s="84"/>
      <c r="F248" s="84"/>
      <c r="G248" s="84"/>
      <c r="H248" s="85"/>
      <c r="I248" s="109"/>
    </row>
    <row r="249" ht="15.75" customHeight="1">
      <c r="A249" s="84"/>
      <c r="B249" s="84"/>
      <c r="C249" s="84"/>
      <c r="D249" s="84"/>
      <c r="E249" s="84"/>
      <c r="F249" s="84"/>
      <c r="G249" s="84"/>
      <c r="H249" s="85"/>
      <c r="I249" s="109"/>
    </row>
    <row r="250" ht="15.75" customHeight="1">
      <c r="A250" s="84"/>
      <c r="B250" s="84"/>
      <c r="C250" s="84"/>
      <c r="D250" s="84"/>
      <c r="E250" s="84"/>
      <c r="F250" s="84"/>
      <c r="G250" s="84"/>
      <c r="H250" s="85"/>
      <c r="I250" s="109"/>
    </row>
    <row r="251" ht="15.75" customHeight="1">
      <c r="A251" s="84"/>
      <c r="B251" s="84"/>
      <c r="C251" s="84"/>
      <c r="D251" s="84"/>
      <c r="E251" s="84"/>
      <c r="F251" s="84"/>
      <c r="G251" s="84"/>
      <c r="H251" s="85"/>
      <c r="I251" s="109"/>
    </row>
    <row r="252" ht="15.75" customHeight="1">
      <c r="A252" s="84"/>
      <c r="B252" s="84"/>
      <c r="C252" s="84"/>
      <c r="D252" s="84"/>
      <c r="E252" s="84"/>
      <c r="F252" s="84"/>
      <c r="G252" s="84"/>
      <c r="H252" s="85"/>
      <c r="I252" s="109"/>
    </row>
    <row r="253" ht="15.75" customHeight="1">
      <c r="A253" s="84"/>
      <c r="B253" s="84"/>
      <c r="C253" s="84"/>
      <c r="D253" s="84"/>
      <c r="E253" s="84"/>
      <c r="F253" s="84"/>
      <c r="G253" s="84"/>
      <c r="H253" s="85"/>
      <c r="I253" s="109"/>
    </row>
    <row r="254" ht="15.75" customHeight="1">
      <c r="A254" s="84"/>
      <c r="B254" s="84"/>
      <c r="C254" s="84"/>
      <c r="D254" s="84"/>
      <c r="E254" s="84"/>
      <c r="F254" s="84"/>
      <c r="G254" s="84"/>
      <c r="H254" s="85"/>
      <c r="I254" s="109"/>
    </row>
    <row r="255" ht="15.75" customHeight="1">
      <c r="A255" s="84"/>
      <c r="B255" s="84"/>
      <c r="C255" s="84"/>
      <c r="D255" s="84"/>
      <c r="E255" s="84"/>
      <c r="F255" s="84"/>
      <c r="G255" s="84"/>
      <c r="H255" s="85"/>
      <c r="I255" s="109"/>
    </row>
    <row r="256" ht="15.75" customHeight="1">
      <c r="A256" s="84"/>
      <c r="B256" s="84"/>
      <c r="C256" s="84"/>
      <c r="D256" s="84"/>
      <c r="E256" s="84"/>
      <c r="F256" s="84"/>
      <c r="G256" s="84"/>
      <c r="H256" s="85"/>
      <c r="I256" s="109"/>
    </row>
    <row r="257" ht="15.75" customHeight="1">
      <c r="A257" s="84"/>
      <c r="B257" s="84"/>
      <c r="C257" s="84"/>
      <c r="D257" s="84"/>
      <c r="E257" s="84"/>
      <c r="F257" s="84"/>
      <c r="G257" s="84"/>
      <c r="H257" s="85"/>
      <c r="I257" s="109"/>
    </row>
    <row r="258" ht="15.75" customHeight="1">
      <c r="A258" s="84"/>
      <c r="B258" s="84"/>
      <c r="C258" s="84"/>
      <c r="D258" s="84"/>
      <c r="E258" s="84"/>
      <c r="F258" s="84"/>
      <c r="G258" s="84"/>
      <c r="H258" s="85"/>
      <c r="I258" s="109"/>
    </row>
    <row r="259" ht="15.75" customHeight="1">
      <c r="A259" s="84"/>
      <c r="B259" s="84"/>
      <c r="C259" s="84"/>
      <c r="D259" s="84"/>
      <c r="E259" s="84"/>
      <c r="F259" s="84"/>
      <c r="G259" s="84"/>
      <c r="H259" s="85"/>
      <c r="I259" s="109"/>
    </row>
    <row r="260" ht="15.75" customHeight="1">
      <c r="A260" s="84"/>
      <c r="B260" s="84"/>
      <c r="C260" s="84"/>
      <c r="D260" s="84"/>
      <c r="E260" s="84"/>
      <c r="F260" s="84"/>
      <c r="G260" s="84"/>
      <c r="H260" s="85"/>
      <c r="I260" s="109"/>
    </row>
    <row r="261" ht="15.75" customHeight="1">
      <c r="A261" s="84"/>
      <c r="B261" s="84"/>
      <c r="C261" s="84"/>
      <c r="D261" s="84"/>
      <c r="E261" s="84"/>
      <c r="F261" s="84"/>
      <c r="G261" s="84"/>
      <c r="H261" s="85"/>
      <c r="I261" s="109"/>
    </row>
    <row r="262" ht="15.75" customHeight="1">
      <c r="A262" s="84"/>
      <c r="B262" s="84"/>
      <c r="C262" s="84"/>
      <c r="D262" s="84"/>
      <c r="E262" s="84"/>
      <c r="F262" s="84"/>
      <c r="G262" s="84"/>
      <c r="H262" s="85"/>
      <c r="I262" s="109"/>
    </row>
    <row r="263" ht="15.75" customHeight="1">
      <c r="A263" s="84"/>
      <c r="B263" s="84"/>
      <c r="C263" s="84"/>
      <c r="D263" s="84"/>
      <c r="E263" s="84"/>
      <c r="F263" s="84"/>
      <c r="G263" s="84"/>
      <c r="H263" s="85"/>
      <c r="I263" s="109"/>
    </row>
    <row r="264" ht="15.75" customHeight="1">
      <c r="A264" s="84"/>
      <c r="B264" s="84"/>
      <c r="C264" s="84"/>
      <c r="D264" s="84"/>
      <c r="E264" s="84"/>
      <c r="F264" s="84"/>
      <c r="G264" s="84"/>
      <c r="H264" s="85"/>
      <c r="I264" s="109"/>
    </row>
    <row r="265" ht="15.75" customHeight="1">
      <c r="A265" s="84"/>
      <c r="B265" s="84"/>
      <c r="C265" s="84"/>
      <c r="D265" s="84"/>
      <c r="E265" s="84"/>
      <c r="F265" s="84"/>
      <c r="G265" s="84"/>
      <c r="H265" s="85"/>
      <c r="I265" s="109"/>
    </row>
    <row r="266" ht="15.75" customHeight="1">
      <c r="A266" s="84"/>
      <c r="B266" s="84"/>
      <c r="C266" s="84"/>
      <c r="D266" s="84"/>
      <c r="E266" s="84"/>
      <c r="F266" s="84"/>
      <c r="G266" s="84"/>
      <c r="H266" s="85"/>
      <c r="I266" s="109"/>
    </row>
    <row r="267" ht="15.75" customHeight="1">
      <c r="A267" s="84"/>
      <c r="B267" s="84"/>
      <c r="C267" s="84"/>
      <c r="D267" s="84"/>
      <c r="E267" s="84"/>
      <c r="F267" s="84"/>
      <c r="G267" s="84"/>
      <c r="H267" s="85"/>
      <c r="I267" s="109"/>
    </row>
    <row r="268" ht="15.75" customHeight="1">
      <c r="A268" s="84"/>
      <c r="B268" s="84"/>
      <c r="C268" s="84"/>
      <c r="D268" s="84"/>
      <c r="E268" s="84"/>
      <c r="F268" s="84"/>
      <c r="G268" s="84"/>
      <c r="H268" s="85"/>
      <c r="I268" s="109"/>
    </row>
    <row r="269" ht="15.75" customHeight="1">
      <c r="A269" s="84"/>
      <c r="B269" s="84"/>
      <c r="C269" s="84"/>
      <c r="D269" s="84"/>
      <c r="E269" s="84"/>
      <c r="F269" s="84"/>
      <c r="G269" s="84"/>
      <c r="H269" s="85"/>
      <c r="I269" s="109"/>
    </row>
    <row r="270" ht="15.75" customHeight="1">
      <c r="A270" s="84"/>
      <c r="B270" s="84"/>
      <c r="C270" s="84"/>
      <c r="D270" s="84"/>
      <c r="E270" s="84"/>
      <c r="F270" s="84"/>
      <c r="G270" s="84"/>
      <c r="H270" s="85"/>
      <c r="I270" s="109"/>
    </row>
    <row r="271" ht="15.75" customHeight="1">
      <c r="A271" s="84"/>
      <c r="B271" s="84"/>
      <c r="C271" s="84"/>
      <c r="D271" s="84"/>
      <c r="E271" s="84"/>
      <c r="F271" s="84"/>
      <c r="G271" s="84"/>
      <c r="H271" s="85"/>
      <c r="I271" s="109"/>
    </row>
    <row r="272" ht="15.75" customHeight="1">
      <c r="A272" s="84"/>
      <c r="B272" s="84"/>
      <c r="C272" s="84"/>
      <c r="D272" s="84"/>
      <c r="E272" s="84"/>
      <c r="F272" s="84"/>
      <c r="G272" s="84"/>
      <c r="H272" s="85"/>
      <c r="I272" s="109"/>
    </row>
    <row r="273" ht="15.75" customHeight="1">
      <c r="A273" s="84"/>
      <c r="B273" s="84"/>
      <c r="C273" s="84"/>
      <c r="D273" s="84"/>
      <c r="E273" s="84"/>
      <c r="F273" s="84"/>
      <c r="G273" s="84"/>
      <c r="H273" s="85"/>
      <c r="I273" s="109"/>
    </row>
    <row r="274" ht="15.75" customHeight="1">
      <c r="A274" s="84"/>
      <c r="B274" s="84"/>
      <c r="C274" s="84"/>
      <c r="D274" s="84"/>
      <c r="E274" s="84"/>
      <c r="F274" s="84"/>
      <c r="G274" s="84"/>
      <c r="H274" s="85"/>
      <c r="I274" s="109"/>
    </row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</sheetData>
  <mergeCells count="90">
    <mergeCell ref="C26:C33"/>
    <mergeCell ref="D26:D33"/>
    <mergeCell ref="E26:E33"/>
    <mergeCell ref="G26:G33"/>
    <mergeCell ref="A34:A41"/>
    <mergeCell ref="B34:B41"/>
    <mergeCell ref="C34:C41"/>
    <mergeCell ref="D34:D41"/>
    <mergeCell ref="E34:E41"/>
    <mergeCell ref="G39:G40"/>
    <mergeCell ref="A18:A25"/>
    <mergeCell ref="B18:B25"/>
    <mergeCell ref="C18:C25"/>
    <mergeCell ref="A26:A33"/>
    <mergeCell ref="B26:B33"/>
    <mergeCell ref="D50:D57"/>
    <mergeCell ref="E50:E57"/>
    <mergeCell ref="H53:H54"/>
    <mergeCell ref="H55:H56"/>
    <mergeCell ref="H61:H62"/>
    <mergeCell ref="H63:H64"/>
    <mergeCell ref="H59:H60"/>
    <mergeCell ref="H51:H52"/>
    <mergeCell ref="E2:E9"/>
    <mergeCell ref="G7:G8"/>
    <mergeCell ref="A2:A9"/>
    <mergeCell ref="B2:B9"/>
    <mergeCell ref="C2:C9"/>
    <mergeCell ref="D2:D9"/>
    <mergeCell ref="A10:A17"/>
    <mergeCell ref="B10:B17"/>
    <mergeCell ref="C10:C17"/>
    <mergeCell ref="H21:H22"/>
    <mergeCell ref="H23:H24"/>
    <mergeCell ref="H29:H30"/>
    <mergeCell ref="H31:H32"/>
    <mergeCell ref="H27:H28"/>
    <mergeCell ref="D10:D17"/>
    <mergeCell ref="E10:E17"/>
    <mergeCell ref="G10:G17"/>
    <mergeCell ref="D18:D25"/>
    <mergeCell ref="E18:E25"/>
    <mergeCell ref="G18:G25"/>
    <mergeCell ref="H19:H20"/>
    <mergeCell ref="C66:C73"/>
    <mergeCell ref="D66:D73"/>
    <mergeCell ref="E66:E73"/>
    <mergeCell ref="G58:G65"/>
    <mergeCell ref="G50:G57"/>
    <mergeCell ref="G71:G72"/>
    <mergeCell ref="A74:A81"/>
    <mergeCell ref="B74:B81"/>
    <mergeCell ref="C74:C81"/>
    <mergeCell ref="D74:D81"/>
    <mergeCell ref="E74:E81"/>
    <mergeCell ref="G74:G81"/>
    <mergeCell ref="A58:A65"/>
    <mergeCell ref="B58:B65"/>
    <mergeCell ref="C58:C65"/>
    <mergeCell ref="D58:D65"/>
    <mergeCell ref="E58:E65"/>
    <mergeCell ref="A66:A73"/>
    <mergeCell ref="B66:B73"/>
    <mergeCell ref="G90:G97"/>
    <mergeCell ref="H93:H94"/>
    <mergeCell ref="H95:H96"/>
    <mergeCell ref="H91:H92"/>
    <mergeCell ref="A90:A97"/>
    <mergeCell ref="B90:B97"/>
    <mergeCell ref="C90:C97"/>
    <mergeCell ref="D90:D97"/>
    <mergeCell ref="E90:E97"/>
    <mergeCell ref="B50:B57"/>
    <mergeCell ref="C50:C57"/>
    <mergeCell ref="A42:A49"/>
    <mergeCell ref="B42:B49"/>
    <mergeCell ref="C42:C49"/>
    <mergeCell ref="D42:D49"/>
    <mergeCell ref="E42:E49"/>
    <mergeCell ref="A50:A57"/>
    <mergeCell ref="G42:G49"/>
    <mergeCell ref="H85:H86"/>
    <mergeCell ref="H83:H84"/>
    <mergeCell ref="A82:A89"/>
    <mergeCell ref="B82:B89"/>
    <mergeCell ref="C82:C89"/>
    <mergeCell ref="D82:D89"/>
    <mergeCell ref="E82:E89"/>
    <mergeCell ref="H87:H88"/>
    <mergeCell ref="G82:G89"/>
  </mergeCells>
  <printOptions gridLines="1" horizontalCentered="1"/>
  <pageMargins bottom="0.19685039370078738" footer="0.0" header="0.0" left="0.25" right="0.25" top="0.19685039370078738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2.57"/>
    <col customWidth="1" min="4" max="4" width="25.57"/>
    <col customWidth="1" min="5" max="26" width="12.57"/>
  </cols>
  <sheetData>
    <row r="1" ht="15.75" customHeight="1">
      <c r="A1" s="110">
        <v>1.0</v>
      </c>
      <c r="B1" s="110" t="s">
        <v>176</v>
      </c>
      <c r="C1" s="28">
        <v>1.0</v>
      </c>
      <c r="D1" s="111" t="s">
        <v>177</v>
      </c>
    </row>
    <row r="2" ht="15.75" customHeight="1">
      <c r="A2" s="19"/>
      <c r="B2" s="19"/>
      <c r="C2" s="28">
        <v>2.0</v>
      </c>
      <c r="D2" s="1" t="s">
        <v>178</v>
      </c>
    </row>
    <row r="3" ht="15.75" customHeight="1">
      <c r="A3" s="19"/>
      <c r="B3" s="19"/>
      <c r="C3" s="28">
        <v>3.0</v>
      </c>
      <c r="D3" s="1" t="s">
        <v>179</v>
      </c>
    </row>
    <row r="4" ht="15.75" customHeight="1">
      <c r="A4" s="19"/>
      <c r="B4" s="19"/>
      <c r="C4" s="28">
        <v>4.0</v>
      </c>
      <c r="D4" s="1" t="s">
        <v>180</v>
      </c>
    </row>
    <row r="5" ht="15.75" customHeight="1">
      <c r="A5" s="19"/>
      <c r="B5" s="49"/>
      <c r="C5" s="28">
        <v>5.0</v>
      </c>
      <c r="D5" s="1" t="s">
        <v>181</v>
      </c>
    </row>
    <row r="6" ht="15.75" customHeight="1">
      <c r="A6" s="19"/>
      <c r="B6" s="110" t="s">
        <v>182</v>
      </c>
      <c r="C6" s="28">
        <v>1.0</v>
      </c>
      <c r="D6" s="111" t="s">
        <v>177</v>
      </c>
    </row>
    <row r="7" ht="15.75" customHeight="1">
      <c r="A7" s="19"/>
      <c r="B7" s="19"/>
      <c r="C7" s="28">
        <v>2.0</v>
      </c>
      <c r="D7" s="1" t="s">
        <v>178</v>
      </c>
    </row>
    <row r="8" ht="15.75" customHeight="1">
      <c r="A8" s="19"/>
      <c r="B8" s="19"/>
      <c r="C8" s="28">
        <v>3.0</v>
      </c>
      <c r="D8" s="1" t="s">
        <v>179</v>
      </c>
    </row>
    <row r="9" ht="15.75" customHeight="1">
      <c r="A9" s="19"/>
      <c r="B9" s="19"/>
      <c r="C9" s="28">
        <v>4.0</v>
      </c>
      <c r="D9" s="1" t="s">
        <v>180</v>
      </c>
    </row>
    <row r="10" ht="15.75" customHeight="1">
      <c r="A10" s="19"/>
      <c r="B10" s="49"/>
      <c r="C10" s="28">
        <v>5.0</v>
      </c>
      <c r="D10" s="1" t="s">
        <v>181</v>
      </c>
    </row>
    <row r="11" ht="15.75" customHeight="1">
      <c r="A11" s="19"/>
      <c r="B11" s="110" t="s">
        <v>183</v>
      </c>
      <c r="C11" s="28">
        <v>1.0</v>
      </c>
      <c r="D11" s="111" t="s">
        <v>177</v>
      </c>
    </row>
    <row r="12" ht="15.75" customHeight="1">
      <c r="A12" s="19"/>
      <c r="B12" s="19"/>
      <c r="C12" s="28">
        <v>2.0</v>
      </c>
      <c r="D12" s="1" t="s">
        <v>178</v>
      </c>
    </row>
    <row r="13" ht="15.75" customHeight="1">
      <c r="A13" s="19"/>
      <c r="B13" s="19"/>
      <c r="C13" s="28">
        <v>3.0</v>
      </c>
      <c r="D13" s="1" t="s">
        <v>179</v>
      </c>
    </row>
    <row r="14" ht="15.75" customHeight="1">
      <c r="A14" s="19"/>
      <c r="B14" s="19"/>
      <c r="C14" s="28">
        <v>4.0</v>
      </c>
      <c r="D14" s="1" t="s">
        <v>180</v>
      </c>
    </row>
    <row r="15" ht="15.75" customHeight="1">
      <c r="A15" s="19"/>
      <c r="B15" s="49"/>
      <c r="C15" s="28">
        <v>5.0</v>
      </c>
    </row>
    <row r="16" ht="15.75" customHeight="1">
      <c r="A16" s="19"/>
      <c r="B16" s="110" t="s">
        <v>184</v>
      </c>
      <c r="C16" s="28">
        <v>1.0</v>
      </c>
      <c r="D16" s="111" t="s">
        <v>185</v>
      </c>
    </row>
    <row r="17" ht="15.75" customHeight="1">
      <c r="A17" s="19"/>
      <c r="B17" s="19"/>
      <c r="C17" s="28">
        <v>2.0</v>
      </c>
      <c r="D17" s="1" t="s">
        <v>186</v>
      </c>
    </row>
    <row r="18" ht="15.75" customHeight="1">
      <c r="A18" s="19"/>
      <c r="B18" s="19"/>
      <c r="C18" s="28">
        <v>3.0</v>
      </c>
      <c r="D18" s="1" t="s">
        <v>187</v>
      </c>
    </row>
    <row r="19" ht="15.75" customHeight="1">
      <c r="A19" s="19"/>
      <c r="B19" s="19"/>
      <c r="C19" s="28">
        <v>4.0</v>
      </c>
      <c r="D19" s="1" t="s">
        <v>180</v>
      </c>
    </row>
    <row r="20" ht="15.75" customHeight="1">
      <c r="A20" s="19"/>
      <c r="B20" s="49"/>
      <c r="C20" s="28">
        <v>5.0</v>
      </c>
    </row>
    <row r="21" ht="15.75" customHeight="1">
      <c r="A21" s="19"/>
      <c r="B21" s="110" t="s">
        <v>188</v>
      </c>
      <c r="C21" s="28">
        <v>1.0</v>
      </c>
      <c r="D21" s="111" t="s">
        <v>185</v>
      </c>
    </row>
    <row r="22" ht="15.75" customHeight="1">
      <c r="A22" s="19"/>
      <c r="B22" s="19"/>
      <c r="C22" s="28">
        <v>2.0</v>
      </c>
      <c r="D22" s="1" t="s">
        <v>186</v>
      </c>
    </row>
    <row r="23" ht="15.75" customHeight="1">
      <c r="A23" s="19"/>
      <c r="B23" s="19"/>
      <c r="C23" s="28">
        <v>3.0</v>
      </c>
      <c r="D23" s="1" t="s">
        <v>187</v>
      </c>
    </row>
    <row r="24" ht="15.75" customHeight="1">
      <c r="A24" s="19"/>
      <c r="B24" s="19"/>
      <c r="C24" s="28">
        <v>4.0</v>
      </c>
      <c r="D24" s="111" t="s">
        <v>181</v>
      </c>
    </row>
    <row r="25" ht="15.75" customHeight="1">
      <c r="A25" s="19"/>
      <c r="B25" s="49"/>
      <c r="C25" s="28">
        <v>5.0</v>
      </c>
    </row>
    <row r="26" ht="15.75" customHeight="1">
      <c r="A26" s="19"/>
      <c r="B26" s="110" t="s">
        <v>189</v>
      </c>
      <c r="C26" s="28">
        <v>1.0</v>
      </c>
      <c r="D26" s="111" t="s">
        <v>185</v>
      </c>
    </row>
    <row r="27" ht="15.75" customHeight="1">
      <c r="A27" s="19"/>
      <c r="B27" s="19"/>
      <c r="C27" s="28">
        <v>2.0</v>
      </c>
      <c r="D27" s="1" t="s">
        <v>186</v>
      </c>
    </row>
    <row r="28" ht="15.75" customHeight="1">
      <c r="A28" s="19"/>
      <c r="B28" s="19"/>
      <c r="C28" s="28">
        <v>3.0</v>
      </c>
      <c r="D28" s="1" t="s">
        <v>187</v>
      </c>
    </row>
    <row r="29" ht="15.75" customHeight="1">
      <c r="A29" s="19"/>
      <c r="B29" s="19"/>
      <c r="C29" s="28">
        <v>4.0</v>
      </c>
      <c r="D29" s="111" t="s">
        <v>181</v>
      </c>
    </row>
    <row r="30" ht="15.75" customHeight="1">
      <c r="A30" s="49"/>
      <c r="B30" s="49"/>
      <c r="C30" s="28">
        <v>5.0</v>
      </c>
      <c r="D30" s="111" t="s">
        <v>178</v>
      </c>
    </row>
    <row r="31" ht="15.75" customHeight="1">
      <c r="A31" s="110">
        <v>2.0</v>
      </c>
      <c r="B31" s="110" t="s">
        <v>176</v>
      </c>
      <c r="C31" s="28">
        <v>1.0</v>
      </c>
      <c r="D31" s="111" t="s">
        <v>177</v>
      </c>
    </row>
    <row r="32" ht="15.75" customHeight="1">
      <c r="A32" s="19"/>
      <c r="B32" s="19"/>
      <c r="C32" s="28">
        <v>2.0</v>
      </c>
      <c r="D32" s="1" t="s">
        <v>178</v>
      </c>
    </row>
    <row r="33" ht="15.75" customHeight="1">
      <c r="A33" s="19"/>
      <c r="B33" s="19"/>
      <c r="C33" s="28">
        <v>3.0</v>
      </c>
      <c r="D33" s="1" t="s">
        <v>179</v>
      </c>
    </row>
    <row r="34" ht="15.75" customHeight="1">
      <c r="A34" s="19"/>
      <c r="B34" s="19"/>
      <c r="C34" s="28">
        <v>4.0</v>
      </c>
      <c r="D34" s="1" t="s">
        <v>180</v>
      </c>
    </row>
    <row r="35" ht="15.75" customHeight="1">
      <c r="A35" s="19"/>
      <c r="B35" s="49"/>
      <c r="C35" s="28">
        <v>5.0</v>
      </c>
      <c r="D35" s="1" t="s">
        <v>181</v>
      </c>
    </row>
    <row r="36" ht="15.75" customHeight="1">
      <c r="A36" s="19"/>
      <c r="B36" s="110" t="s">
        <v>182</v>
      </c>
      <c r="C36" s="28">
        <v>1.0</v>
      </c>
      <c r="D36" s="111" t="s">
        <v>177</v>
      </c>
    </row>
    <row r="37" ht="15.75" customHeight="1">
      <c r="A37" s="19"/>
      <c r="B37" s="19"/>
      <c r="C37" s="28">
        <v>2.0</v>
      </c>
      <c r="D37" s="1" t="s">
        <v>178</v>
      </c>
    </row>
    <row r="38" ht="15.75" customHeight="1">
      <c r="A38" s="19"/>
      <c r="B38" s="19"/>
      <c r="C38" s="28">
        <v>3.0</v>
      </c>
      <c r="D38" s="1" t="s">
        <v>179</v>
      </c>
    </row>
    <row r="39" ht="15.75" customHeight="1">
      <c r="A39" s="19"/>
      <c r="B39" s="19"/>
      <c r="C39" s="28">
        <v>4.0</v>
      </c>
      <c r="D39" s="1" t="s">
        <v>180</v>
      </c>
    </row>
    <row r="40" ht="15.75" customHeight="1">
      <c r="A40" s="19"/>
      <c r="B40" s="49"/>
      <c r="C40" s="28">
        <v>5.0</v>
      </c>
      <c r="D40" s="1" t="s">
        <v>181</v>
      </c>
    </row>
    <row r="41" ht="15.75" customHeight="1">
      <c r="A41" s="19"/>
      <c r="B41" s="110" t="s">
        <v>183</v>
      </c>
      <c r="C41" s="28">
        <v>1.0</v>
      </c>
      <c r="D41" s="111" t="s">
        <v>185</v>
      </c>
    </row>
    <row r="42" ht="15.75" customHeight="1">
      <c r="A42" s="19"/>
      <c r="B42" s="19"/>
      <c r="C42" s="28">
        <v>2.0</v>
      </c>
      <c r="D42" s="1" t="s">
        <v>186</v>
      </c>
    </row>
    <row r="43" ht="15.75" customHeight="1">
      <c r="A43" s="19"/>
      <c r="B43" s="19"/>
      <c r="C43" s="28">
        <v>3.0</v>
      </c>
      <c r="D43" s="1" t="s">
        <v>187</v>
      </c>
    </row>
    <row r="44" ht="15.75" customHeight="1">
      <c r="A44" s="19"/>
      <c r="B44" s="19"/>
      <c r="C44" s="28">
        <v>4.0</v>
      </c>
      <c r="D44" s="1" t="s">
        <v>181</v>
      </c>
    </row>
    <row r="45" ht="15.75" customHeight="1">
      <c r="A45" s="19"/>
      <c r="B45" s="49"/>
      <c r="C45" s="28">
        <v>5.0</v>
      </c>
    </row>
    <row r="46" ht="15.75" customHeight="1">
      <c r="A46" s="19"/>
      <c r="B46" s="110" t="s">
        <v>184</v>
      </c>
      <c r="C46" s="28">
        <v>1.0</v>
      </c>
      <c r="D46" s="111" t="s">
        <v>185</v>
      </c>
    </row>
    <row r="47" ht="15.75" customHeight="1">
      <c r="A47" s="19"/>
      <c r="B47" s="19"/>
      <c r="C47" s="28">
        <v>2.0</v>
      </c>
      <c r="D47" s="1" t="s">
        <v>186</v>
      </c>
    </row>
    <row r="48" ht="15.75" customHeight="1">
      <c r="A48" s="19"/>
      <c r="B48" s="19"/>
      <c r="C48" s="28">
        <v>3.0</v>
      </c>
      <c r="D48" s="1" t="s">
        <v>187</v>
      </c>
    </row>
    <row r="49" ht="15.75" customHeight="1">
      <c r="A49" s="19"/>
      <c r="B49" s="19"/>
      <c r="C49" s="28">
        <v>4.0</v>
      </c>
      <c r="D49" s="111" t="s">
        <v>177</v>
      </c>
    </row>
    <row r="50" ht="15.75" customHeight="1">
      <c r="A50" s="19"/>
      <c r="B50" s="49"/>
      <c r="C50" s="28">
        <v>5.0</v>
      </c>
    </row>
    <row r="51" ht="15.75" customHeight="1">
      <c r="A51" s="19"/>
      <c r="B51" s="110" t="s">
        <v>188</v>
      </c>
      <c r="C51" s="28">
        <v>1.0</v>
      </c>
      <c r="D51" s="111" t="s">
        <v>177</v>
      </c>
    </row>
    <row r="52" ht="15.75" customHeight="1">
      <c r="A52" s="19"/>
      <c r="B52" s="19"/>
      <c r="C52" s="28">
        <v>2.0</v>
      </c>
      <c r="D52" s="1" t="s">
        <v>178</v>
      </c>
    </row>
    <row r="53" ht="15.75" customHeight="1">
      <c r="A53" s="19"/>
      <c r="B53" s="19"/>
      <c r="C53" s="28">
        <v>3.0</v>
      </c>
      <c r="D53" s="1" t="s">
        <v>179</v>
      </c>
    </row>
    <row r="54" ht="15.75" customHeight="1">
      <c r="A54" s="19"/>
      <c r="B54" s="19"/>
      <c r="C54" s="28">
        <v>4.0</v>
      </c>
      <c r="D54" s="1" t="s">
        <v>180</v>
      </c>
    </row>
    <row r="55" ht="15.75" customHeight="1">
      <c r="A55" s="19"/>
      <c r="B55" s="49"/>
      <c r="C55" s="28">
        <v>5.0</v>
      </c>
    </row>
    <row r="56" ht="15.75" customHeight="1">
      <c r="A56" s="19"/>
      <c r="B56" s="110" t="s">
        <v>189</v>
      </c>
      <c r="C56" s="28">
        <v>1.0</v>
      </c>
      <c r="D56" s="1" t="s">
        <v>178</v>
      </c>
    </row>
    <row r="57" ht="15.75" customHeight="1">
      <c r="A57" s="19"/>
      <c r="B57" s="19"/>
      <c r="C57" s="28">
        <v>2.0</v>
      </c>
      <c r="D57" s="1" t="s">
        <v>179</v>
      </c>
    </row>
    <row r="58" ht="15.75" customHeight="1">
      <c r="A58" s="19"/>
      <c r="B58" s="19"/>
      <c r="C58" s="28">
        <v>3.0</v>
      </c>
      <c r="D58" s="1" t="s">
        <v>180</v>
      </c>
    </row>
    <row r="59" ht="15.75" customHeight="1">
      <c r="A59" s="19"/>
      <c r="B59" s="19"/>
      <c r="C59" s="28">
        <v>4.0</v>
      </c>
      <c r="D59" s="111" t="s">
        <v>181</v>
      </c>
    </row>
    <row r="60" ht="15.75" customHeight="1">
      <c r="A60" s="49"/>
      <c r="B60" s="49"/>
      <c r="C60" s="28">
        <v>5.0</v>
      </c>
      <c r="D60" s="111" t="s">
        <v>185</v>
      </c>
    </row>
    <row r="61" ht="15.75" customHeight="1">
      <c r="A61" s="110">
        <v>3.0</v>
      </c>
      <c r="B61" s="112" t="s">
        <v>176</v>
      </c>
      <c r="C61" s="113">
        <v>1.0</v>
      </c>
      <c r="D61" s="1" t="s">
        <v>178</v>
      </c>
    </row>
    <row r="62" ht="15.75" customHeight="1">
      <c r="A62" s="19"/>
      <c r="B62" s="114"/>
      <c r="C62" s="113">
        <v>2.0</v>
      </c>
      <c r="D62" s="1" t="s">
        <v>179</v>
      </c>
    </row>
    <row r="63" ht="15.75" customHeight="1">
      <c r="A63" s="19"/>
      <c r="B63" s="114"/>
      <c r="C63" s="113">
        <v>3.0</v>
      </c>
      <c r="D63" s="1" t="s">
        <v>180</v>
      </c>
    </row>
    <row r="64" ht="15.75" customHeight="1">
      <c r="A64" s="19"/>
      <c r="B64" s="114"/>
      <c r="C64" s="113">
        <v>4.0</v>
      </c>
      <c r="D64" s="111" t="s">
        <v>181</v>
      </c>
    </row>
    <row r="65" ht="15.75" customHeight="1">
      <c r="A65" s="19"/>
      <c r="B65" s="115"/>
      <c r="C65" s="113">
        <v>5.0</v>
      </c>
      <c r="D65" s="111" t="s">
        <v>185</v>
      </c>
    </row>
    <row r="66" ht="15.75" customHeight="1">
      <c r="A66" s="19"/>
      <c r="B66" s="116" t="s">
        <v>182</v>
      </c>
      <c r="C66" s="113">
        <v>1.0</v>
      </c>
      <c r="D66" s="1" t="s">
        <v>178</v>
      </c>
    </row>
    <row r="67" ht="15.75" customHeight="1">
      <c r="A67" s="19"/>
      <c r="B67" s="114"/>
      <c r="C67" s="113">
        <v>2.0</v>
      </c>
      <c r="D67" s="1" t="s">
        <v>179</v>
      </c>
    </row>
    <row r="68" ht="15.75" customHeight="1">
      <c r="A68" s="19"/>
      <c r="B68" s="114"/>
      <c r="C68" s="113">
        <v>3.0</v>
      </c>
      <c r="D68" s="1" t="s">
        <v>180</v>
      </c>
    </row>
    <row r="69" ht="15.75" customHeight="1">
      <c r="A69" s="19"/>
      <c r="B69" s="114"/>
      <c r="C69" s="113">
        <v>4.0</v>
      </c>
      <c r="D69" s="111" t="s">
        <v>181</v>
      </c>
    </row>
    <row r="70" ht="15.75" customHeight="1">
      <c r="A70" s="19"/>
      <c r="B70" s="115"/>
      <c r="C70" s="113">
        <v>5.0</v>
      </c>
      <c r="D70" s="111" t="s">
        <v>185</v>
      </c>
    </row>
    <row r="71" ht="15.75" customHeight="1">
      <c r="A71" s="19"/>
      <c r="B71" s="116" t="s">
        <v>183</v>
      </c>
      <c r="C71" s="113">
        <v>1.0</v>
      </c>
      <c r="D71" s="1" t="s">
        <v>186</v>
      </c>
    </row>
    <row r="72" ht="15.75" customHeight="1">
      <c r="A72" s="19"/>
      <c r="B72" s="114"/>
      <c r="C72" s="113">
        <v>2.0</v>
      </c>
      <c r="D72" s="1" t="s">
        <v>187</v>
      </c>
    </row>
    <row r="73" ht="15.75" customHeight="1">
      <c r="A73" s="19"/>
      <c r="B73" s="114"/>
      <c r="C73" s="113">
        <v>3.0</v>
      </c>
      <c r="D73" s="111" t="s">
        <v>177</v>
      </c>
    </row>
    <row r="74" ht="15.75" customHeight="1">
      <c r="A74" s="19"/>
      <c r="B74" s="114"/>
      <c r="C74" s="113">
        <v>4.0</v>
      </c>
      <c r="D74" s="111" t="s">
        <v>185</v>
      </c>
    </row>
    <row r="75" ht="15.75" customHeight="1">
      <c r="A75" s="19"/>
      <c r="B75" s="115"/>
      <c r="C75" s="113">
        <v>5.0</v>
      </c>
    </row>
    <row r="76" ht="15.75" customHeight="1">
      <c r="A76" s="19"/>
      <c r="B76" s="116" t="s">
        <v>184</v>
      </c>
      <c r="C76" s="113">
        <v>1.0</v>
      </c>
      <c r="D76" s="1" t="s">
        <v>186</v>
      </c>
    </row>
    <row r="77" ht="15.75" customHeight="1">
      <c r="A77" s="19"/>
      <c r="B77" s="114"/>
      <c r="C77" s="113">
        <v>2.0</v>
      </c>
      <c r="D77" s="1" t="s">
        <v>187</v>
      </c>
    </row>
    <row r="78" ht="15.75" customHeight="1">
      <c r="A78" s="19"/>
      <c r="B78" s="114"/>
      <c r="C78" s="113">
        <v>3.0</v>
      </c>
      <c r="D78" s="111" t="s">
        <v>177</v>
      </c>
    </row>
    <row r="79" ht="15.75" customHeight="1">
      <c r="A79" s="19"/>
      <c r="B79" s="114"/>
      <c r="C79" s="113">
        <v>4.0</v>
      </c>
      <c r="D79" s="1" t="s">
        <v>180</v>
      </c>
    </row>
    <row r="80" ht="15.75" customHeight="1">
      <c r="A80" s="19"/>
      <c r="B80" s="115"/>
      <c r="C80" s="113">
        <v>5.0</v>
      </c>
    </row>
    <row r="81" ht="15.75" customHeight="1">
      <c r="A81" s="19"/>
      <c r="B81" s="116" t="s">
        <v>188</v>
      </c>
      <c r="C81" s="113">
        <v>1.0</v>
      </c>
      <c r="D81" s="1" t="s">
        <v>186</v>
      </c>
    </row>
    <row r="82" ht="15.75" customHeight="1">
      <c r="A82" s="19"/>
      <c r="B82" s="114"/>
      <c r="C82" s="113">
        <v>2.0</v>
      </c>
      <c r="D82" s="1" t="s">
        <v>187</v>
      </c>
    </row>
    <row r="83" ht="15.75" customHeight="1">
      <c r="A83" s="19"/>
      <c r="B83" s="114"/>
      <c r="C83" s="113">
        <v>3.0</v>
      </c>
      <c r="D83" s="111" t="s">
        <v>177</v>
      </c>
    </row>
    <row r="84" ht="15.75" customHeight="1">
      <c r="A84" s="19"/>
      <c r="B84" s="114"/>
      <c r="C84" s="113">
        <v>4.0</v>
      </c>
      <c r="D84" s="1" t="s">
        <v>180</v>
      </c>
    </row>
    <row r="85" ht="15.75" customHeight="1">
      <c r="A85" s="19"/>
      <c r="B85" s="115"/>
      <c r="C85" s="113">
        <v>5.0</v>
      </c>
    </row>
    <row r="86" ht="15.75" customHeight="1">
      <c r="A86" s="19"/>
      <c r="B86" s="116" t="s">
        <v>189</v>
      </c>
      <c r="C86" s="113">
        <v>1.0</v>
      </c>
      <c r="D86" s="1" t="s">
        <v>186</v>
      </c>
    </row>
    <row r="87" ht="15.75" customHeight="1">
      <c r="A87" s="19"/>
      <c r="B87" s="114"/>
      <c r="C87" s="113">
        <v>2.0</v>
      </c>
      <c r="D87" s="1" t="s">
        <v>187</v>
      </c>
    </row>
    <row r="88" ht="15.75" customHeight="1">
      <c r="A88" s="19"/>
      <c r="B88" s="114"/>
      <c r="C88" s="113">
        <v>3.0</v>
      </c>
      <c r="D88" s="111" t="s">
        <v>177</v>
      </c>
    </row>
    <row r="89" ht="15.75" customHeight="1">
      <c r="A89" s="19"/>
      <c r="B89" s="114"/>
      <c r="C89" s="113">
        <v>4.0</v>
      </c>
      <c r="D89" s="1" t="s">
        <v>179</v>
      </c>
    </row>
    <row r="90" ht="15.75" customHeight="1">
      <c r="A90" s="49"/>
      <c r="B90" s="115"/>
      <c r="C90" s="113">
        <v>5.0</v>
      </c>
      <c r="D90" s="111" t="s">
        <v>178</v>
      </c>
    </row>
    <row r="91" ht="15.75" customHeight="1">
      <c r="A91" s="28"/>
    </row>
    <row r="92" ht="15.75" customHeight="1">
      <c r="A92" s="28"/>
    </row>
    <row r="93" ht="15.75" customHeight="1">
      <c r="A93" s="28"/>
    </row>
    <row r="94" ht="15.75" customHeight="1">
      <c r="A94" s="28"/>
    </row>
    <row r="95" ht="15.75" customHeight="1">
      <c r="A95" s="28"/>
    </row>
    <row r="96" ht="15.75" customHeight="1">
      <c r="A96" s="28"/>
    </row>
    <row r="97" ht="15.75" customHeight="1">
      <c r="A97" s="28"/>
    </row>
    <row r="98" ht="15.75" customHeight="1">
      <c r="A98" s="28"/>
    </row>
    <row r="99" ht="15.75" customHeight="1">
      <c r="A99" s="28"/>
    </row>
    <row r="100" ht="15.75" customHeight="1">
      <c r="A100" s="28"/>
    </row>
    <row r="101" ht="15.75" customHeight="1">
      <c r="A101" s="28"/>
    </row>
    <row r="102" ht="15.75" customHeight="1">
      <c r="A102" s="28"/>
    </row>
    <row r="103" ht="15.75" customHeight="1">
      <c r="A103" s="28"/>
    </row>
    <row r="104" ht="15.75" customHeight="1">
      <c r="A104" s="28"/>
    </row>
    <row r="105" ht="15.75" customHeight="1">
      <c r="A105" s="28"/>
    </row>
    <row r="106" ht="15.75" customHeight="1">
      <c r="A106" s="28"/>
    </row>
    <row r="107" ht="15.75" customHeight="1">
      <c r="A107" s="28"/>
    </row>
    <row r="108" ht="15.75" customHeight="1">
      <c r="A108" s="28"/>
    </row>
    <row r="109" ht="15.75" customHeight="1">
      <c r="A109" s="28"/>
    </row>
    <row r="110" ht="15.75" customHeight="1">
      <c r="A110" s="28"/>
    </row>
    <row r="111" ht="15.75" customHeight="1">
      <c r="A111" s="28"/>
    </row>
    <row r="112" ht="15.75" customHeight="1">
      <c r="A112" s="28"/>
    </row>
    <row r="113" ht="15.75" customHeight="1">
      <c r="A113" s="28"/>
    </row>
    <row r="114" ht="15.75" customHeight="1">
      <c r="A114" s="28"/>
    </row>
    <row r="115" ht="15.75" customHeight="1">
      <c r="A115" s="28"/>
    </row>
    <row r="116" ht="15.75" customHeight="1">
      <c r="A116" s="28"/>
    </row>
    <row r="117" ht="15.75" customHeight="1">
      <c r="A117" s="28"/>
    </row>
    <row r="118" ht="15.75" customHeight="1">
      <c r="A118" s="28"/>
    </row>
    <row r="119" ht="15.75" customHeight="1">
      <c r="A119" s="28"/>
    </row>
    <row r="120" ht="15.75" customHeight="1">
      <c r="A120" s="28"/>
    </row>
    <row r="121" ht="15.75" customHeight="1">
      <c r="A121" s="28"/>
    </row>
    <row r="122" ht="15.75" customHeight="1">
      <c r="A122" s="28"/>
    </row>
    <row r="123" ht="15.75" customHeight="1">
      <c r="A123" s="28"/>
    </row>
    <row r="124" ht="15.75" customHeight="1">
      <c r="A124" s="28"/>
    </row>
    <row r="125" ht="15.75" customHeight="1">
      <c r="A125" s="28"/>
    </row>
    <row r="126" ht="15.75" customHeight="1">
      <c r="A126" s="28"/>
    </row>
    <row r="127" ht="15.75" customHeight="1">
      <c r="A127" s="28"/>
    </row>
    <row r="128" ht="15.75" customHeight="1">
      <c r="A128" s="28"/>
    </row>
    <row r="129" ht="15.75" customHeight="1">
      <c r="A129" s="28"/>
    </row>
    <row r="130" ht="15.75" customHeight="1">
      <c r="A130" s="28"/>
    </row>
    <row r="131" ht="15.75" customHeight="1">
      <c r="A131" s="28"/>
    </row>
    <row r="132" ht="15.75" customHeight="1">
      <c r="A132" s="28"/>
    </row>
    <row r="133" ht="15.75" customHeight="1">
      <c r="A133" s="28"/>
    </row>
    <row r="134" ht="15.75" customHeight="1">
      <c r="A134" s="28"/>
    </row>
    <row r="135" ht="15.75" customHeight="1">
      <c r="A135" s="28"/>
    </row>
    <row r="136" ht="15.75" customHeight="1">
      <c r="A136" s="28"/>
    </row>
    <row r="137" ht="15.75" customHeight="1">
      <c r="A137" s="28"/>
    </row>
    <row r="138" ht="15.75" customHeight="1">
      <c r="A138" s="28"/>
    </row>
    <row r="139" ht="15.75" customHeight="1">
      <c r="A139" s="28"/>
    </row>
    <row r="140" ht="15.75" customHeight="1">
      <c r="A140" s="28"/>
    </row>
    <row r="141" ht="15.75" customHeight="1">
      <c r="A141" s="28"/>
    </row>
    <row r="142" ht="15.75" customHeight="1">
      <c r="A142" s="28"/>
    </row>
    <row r="143" ht="15.75" customHeight="1">
      <c r="A143" s="28"/>
    </row>
    <row r="144" ht="15.75" customHeight="1">
      <c r="A144" s="28"/>
    </row>
    <row r="145" ht="15.75" customHeight="1">
      <c r="A145" s="28"/>
    </row>
    <row r="146" ht="15.75" customHeight="1">
      <c r="A146" s="28"/>
    </row>
    <row r="147" ht="15.75" customHeight="1">
      <c r="A147" s="28"/>
    </row>
    <row r="148" ht="15.75" customHeight="1">
      <c r="A148" s="28"/>
    </row>
    <row r="149" ht="15.75" customHeight="1">
      <c r="A149" s="28"/>
    </row>
    <row r="150" ht="15.75" customHeight="1">
      <c r="A150" s="28"/>
    </row>
    <row r="151" ht="15.75" customHeight="1">
      <c r="A151" s="28"/>
    </row>
    <row r="152" ht="15.75" customHeight="1">
      <c r="A152" s="28"/>
    </row>
    <row r="153" ht="15.75" customHeight="1">
      <c r="A153" s="28"/>
    </row>
    <row r="154" ht="15.75" customHeight="1">
      <c r="A154" s="28"/>
    </row>
    <row r="155" ht="15.75" customHeight="1">
      <c r="A155" s="28"/>
    </row>
    <row r="156" ht="15.75" customHeight="1">
      <c r="A156" s="28"/>
    </row>
    <row r="157" ht="15.75" customHeight="1">
      <c r="A157" s="28"/>
    </row>
    <row r="158" ht="15.75" customHeight="1">
      <c r="A158" s="28"/>
    </row>
    <row r="159" ht="15.75" customHeight="1">
      <c r="A159" s="28"/>
    </row>
    <row r="160" ht="15.75" customHeight="1">
      <c r="A160" s="28"/>
    </row>
    <row r="161" ht="15.75" customHeight="1">
      <c r="A161" s="28"/>
    </row>
    <row r="162" ht="15.75" customHeight="1">
      <c r="A162" s="28"/>
    </row>
    <row r="163" ht="15.75" customHeight="1">
      <c r="A163" s="28"/>
    </row>
    <row r="164" ht="15.75" customHeight="1">
      <c r="A164" s="28"/>
    </row>
    <row r="165" ht="15.75" customHeight="1">
      <c r="A165" s="28"/>
    </row>
    <row r="166" ht="15.75" customHeight="1">
      <c r="A166" s="28"/>
    </row>
    <row r="167" ht="15.75" customHeight="1">
      <c r="A167" s="28"/>
    </row>
    <row r="168" ht="15.75" customHeight="1">
      <c r="A168" s="28"/>
    </row>
    <row r="169" ht="15.75" customHeight="1">
      <c r="A169" s="28"/>
    </row>
    <row r="170" ht="15.75" customHeight="1">
      <c r="A170" s="28"/>
    </row>
    <row r="171" ht="15.75" customHeight="1">
      <c r="A171" s="28"/>
    </row>
    <row r="172" ht="15.75" customHeight="1">
      <c r="A172" s="28"/>
    </row>
    <row r="173" ht="15.75" customHeight="1">
      <c r="A173" s="28"/>
    </row>
    <row r="174" ht="15.75" customHeight="1">
      <c r="A174" s="28"/>
    </row>
    <row r="175" ht="15.75" customHeight="1">
      <c r="A175" s="28"/>
    </row>
    <row r="176" ht="15.75" customHeight="1">
      <c r="A176" s="28"/>
    </row>
    <row r="177" ht="15.75" customHeight="1">
      <c r="A177" s="28"/>
    </row>
    <row r="178" ht="15.75" customHeight="1">
      <c r="A178" s="28"/>
    </row>
    <row r="179" ht="15.75" customHeight="1">
      <c r="A179" s="28"/>
    </row>
    <row r="180" ht="15.75" customHeight="1">
      <c r="A180" s="28"/>
    </row>
    <row r="181" ht="15.75" customHeight="1">
      <c r="A181" s="28"/>
    </row>
    <row r="182" ht="15.75" customHeight="1">
      <c r="A182" s="28"/>
    </row>
    <row r="183" ht="15.75" customHeight="1">
      <c r="A183" s="28"/>
    </row>
    <row r="184" ht="15.75" customHeight="1">
      <c r="A184" s="28"/>
    </row>
    <row r="185" ht="15.75" customHeight="1">
      <c r="A185" s="28"/>
    </row>
    <row r="186" ht="15.75" customHeight="1">
      <c r="A186" s="28"/>
    </row>
    <row r="187" ht="15.75" customHeight="1">
      <c r="A187" s="28"/>
    </row>
    <row r="188" ht="15.75" customHeight="1">
      <c r="A188" s="28"/>
    </row>
    <row r="189" ht="15.75" customHeight="1">
      <c r="A189" s="28"/>
    </row>
    <row r="190" ht="15.75" customHeight="1">
      <c r="A190" s="28"/>
    </row>
    <row r="191" ht="15.75" customHeight="1">
      <c r="A191" s="28"/>
    </row>
    <row r="192" ht="15.75" customHeight="1">
      <c r="A192" s="28"/>
    </row>
    <row r="193" ht="15.75" customHeight="1">
      <c r="A193" s="28"/>
    </row>
    <row r="194" ht="15.75" customHeight="1">
      <c r="A194" s="28"/>
    </row>
    <row r="195" ht="15.75" customHeight="1">
      <c r="A195" s="28"/>
    </row>
    <row r="196" ht="15.75" customHeight="1">
      <c r="A196" s="28"/>
    </row>
    <row r="197" ht="15.75" customHeight="1">
      <c r="A197" s="28"/>
    </row>
    <row r="198" ht="15.75" customHeight="1">
      <c r="A198" s="28"/>
    </row>
    <row r="199" ht="15.75" customHeight="1">
      <c r="A199" s="28"/>
    </row>
    <row r="200" ht="15.75" customHeight="1">
      <c r="A200" s="28"/>
    </row>
    <row r="201" ht="15.75" customHeight="1">
      <c r="A201" s="28"/>
    </row>
    <row r="202" ht="15.75" customHeight="1">
      <c r="A202" s="28"/>
    </row>
    <row r="203" ht="15.75" customHeight="1">
      <c r="A203" s="28"/>
    </row>
    <row r="204" ht="15.75" customHeight="1">
      <c r="A204" s="28"/>
    </row>
    <row r="205" ht="15.75" customHeight="1">
      <c r="A205" s="28"/>
    </row>
    <row r="206" ht="15.75" customHeight="1">
      <c r="A206" s="28"/>
    </row>
    <row r="207" ht="15.75" customHeight="1">
      <c r="A207" s="28"/>
    </row>
    <row r="208" ht="15.75" customHeight="1">
      <c r="A208" s="28"/>
    </row>
    <row r="209" ht="15.75" customHeight="1">
      <c r="A209" s="28"/>
    </row>
    <row r="210" ht="15.75" customHeight="1">
      <c r="A210" s="28"/>
    </row>
    <row r="211" ht="15.75" customHeight="1">
      <c r="A211" s="28"/>
    </row>
    <row r="212" ht="15.75" customHeight="1">
      <c r="A212" s="28"/>
    </row>
    <row r="213" ht="15.75" customHeight="1">
      <c r="A213" s="28"/>
    </row>
    <row r="214" ht="15.75" customHeight="1">
      <c r="A214" s="28"/>
    </row>
    <row r="215" ht="15.75" customHeight="1">
      <c r="A215" s="28"/>
    </row>
    <row r="216" ht="15.75" customHeight="1">
      <c r="A216" s="28"/>
    </row>
    <row r="217" ht="15.75" customHeight="1">
      <c r="A217" s="28"/>
    </row>
    <row r="218" ht="15.75" customHeight="1">
      <c r="A218" s="28"/>
    </row>
    <row r="219" ht="15.75" customHeight="1">
      <c r="A219" s="28"/>
    </row>
    <row r="220" ht="15.75" customHeight="1">
      <c r="A220" s="28"/>
    </row>
    <row r="221" ht="15.75" customHeight="1">
      <c r="A221" s="28"/>
    </row>
    <row r="222" ht="15.75" customHeight="1">
      <c r="A222" s="28"/>
    </row>
    <row r="223" ht="15.75" customHeight="1">
      <c r="A223" s="28"/>
    </row>
    <row r="224" ht="15.75" customHeight="1">
      <c r="A224" s="28"/>
    </row>
    <row r="225" ht="15.75" customHeight="1">
      <c r="A225" s="28"/>
    </row>
    <row r="226" ht="15.75" customHeight="1">
      <c r="A226" s="28"/>
    </row>
    <row r="227" ht="15.75" customHeight="1">
      <c r="A227" s="28"/>
    </row>
    <row r="228" ht="15.75" customHeight="1">
      <c r="A228" s="28"/>
    </row>
    <row r="229" ht="15.75" customHeight="1">
      <c r="A229" s="28"/>
    </row>
    <row r="230" ht="15.75" customHeight="1">
      <c r="A230" s="28"/>
    </row>
    <row r="231" ht="15.75" customHeight="1">
      <c r="A231" s="28"/>
    </row>
    <row r="232" ht="15.75" customHeight="1">
      <c r="A232" s="28"/>
    </row>
    <row r="233" ht="15.75" customHeight="1">
      <c r="A233" s="28"/>
    </row>
    <row r="234" ht="15.75" customHeight="1">
      <c r="A234" s="28"/>
    </row>
    <row r="235" ht="15.75" customHeight="1">
      <c r="A235" s="28"/>
    </row>
    <row r="236" ht="15.75" customHeight="1">
      <c r="A236" s="28"/>
    </row>
    <row r="237" ht="15.75" customHeight="1">
      <c r="A237" s="28"/>
    </row>
    <row r="238" ht="15.75" customHeight="1">
      <c r="A238" s="28"/>
    </row>
    <row r="239" ht="15.75" customHeight="1">
      <c r="A239" s="28"/>
    </row>
    <row r="240" ht="15.75" customHeight="1">
      <c r="A240" s="28"/>
    </row>
    <row r="241" ht="15.75" customHeight="1">
      <c r="A241" s="28"/>
    </row>
    <row r="242" ht="15.75" customHeight="1">
      <c r="A242" s="28"/>
    </row>
    <row r="243" ht="15.75" customHeight="1">
      <c r="A243" s="28"/>
    </row>
    <row r="244" ht="15.75" customHeight="1">
      <c r="A244" s="28"/>
    </row>
    <row r="245" ht="15.75" customHeight="1">
      <c r="A245" s="28"/>
    </row>
    <row r="246" ht="15.75" customHeight="1">
      <c r="A246" s="28"/>
    </row>
    <row r="247" ht="15.75" customHeight="1">
      <c r="A247" s="28"/>
    </row>
    <row r="248" ht="15.75" customHeight="1">
      <c r="A248" s="28"/>
    </row>
    <row r="249" ht="15.75" customHeight="1">
      <c r="A249" s="28"/>
    </row>
    <row r="250" ht="15.75" customHeight="1">
      <c r="A250" s="28"/>
    </row>
    <row r="251" ht="15.75" customHeight="1">
      <c r="A251" s="28"/>
    </row>
    <row r="252" ht="15.75" customHeight="1">
      <c r="A252" s="28"/>
    </row>
    <row r="253" ht="15.75" customHeight="1">
      <c r="A253" s="28"/>
    </row>
    <row r="254" ht="15.75" customHeight="1">
      <c r="A254" s="28"/>
    </row>
    <row r="255" ht="15.75" customHeight="1">
      <c r="A255" s="28"/>
    </row>
    <row r="256" ht="15.75" customHeight="1">
      <c r="A256" s="28"/>
    </row>
    <row r="257" ht="15.75" customHeight="1">
      <c r="A257" s="28"/>
    </row>
    <row r="258" ht="15.75" customHeight="1">
      <c r="A258" s="28"/>
    </row>
    <row r="259" ht="15.75" customHeight="1">
      <c r="A259" s="28"/>
    </row>
    <row r="260" ht="15.75" customHeight="1">
      <c r="A260" s="28"/>
    </row>
    <row r="261" ht="15.75" customHeight="1">
      <c r="A261" s="28"/>
    </row>
    <row r="262" ht="15.75" customHeight="1">
      <c r="A262" s="28"/>
    </row>
    <row r="263" ht="15.75" customHeight="1">
      <c r="A263" s="28"/>
    </row>
    <row r="264" ht="15.75" customHeight="1">
      <c r="A264" s="28"/>
    </row>
    <row r="265" ht="15.75" customHeight="1">
      <c r="A265" s="28"/>
    </row>
    <row r="266" ht="15.75" customHeight="1">
      <c r="A266" s="28"/>
    </row>
    <row r="267" ht="15.75" customHeight="1">
      <c r="A267" s="28"/>
    </row>
    <row r="268" ht="15.75" customHeight="1">
      <c r="A268" s="28"/>
    </row>
    <row r="269" ht="15.75" customHeight="1">
      <c r="A269" s="28"/>
    </row>
    <row r="270" ht="15.75" customHeight="1">
      <c r="A270" s="28"/>
    </row>
    <row r="271" ht="15.75" customHeight="1">
      <c r="A271" s="28"/>
    </row>
    <row r="272" ht="15.75" customHeight="1">
      <c r="A272" s="28"/>
    </row>
    <row r="273" ht="15.75" customHeight="1">
      <c r="A273" s="28"/>
    </row>
    <row r="274" ht="15.75" customHeight="1">
      <c r="A274" s="28"/>
    </row>
    <row r="275" ht="15.75" customHeight="1">
      <c r="A275" s="28"/>
    </row>
    <row r="276" ht="15.75" customHeight="1">
      <c r="A276" s="28"/>
    </row>
    <row r="277" ht="15.75" customHeight="1">
      <c r="A277" s="28"/>
    </row>
    <row r="278" ht="15.75" customHeight="1">
      <c r="A278" s="28"/>
    </row>
    <row r="279" ht="15.75" customHeight="1">
      <c r="A279" s="28"/>
    </row>
    <row r="280" ht="15.75" customHeight="1">
      <c r="A280" s="28"/>
    </row>
    <row r="281" ht="15.75" customHeight="1">
      <c r="A281" s="28"/>
    </row>
    <row r="282" ht="15.75" customHeight="1">
      <c r="A282" s="28"/>
    </row>
    <row r="283" ht="15.75" customHeight="1">
      <c r="A283" s="28"/>
    </row>
    <row r="284" ht="15.75" customHeight="1">
      <c r="A284" s="28"/>
    </row>
    <row r="285" ht="15.75" customHeight="1">
      <c r="A285" s="28"/>
    </row>
    <row r="286" ht="15.75" customHeight="1">
      <c r="A286" s="28"/>
    </row>
    <row r="287" ht="15.75" customHeight="1">
      <c r="A287" s="28"/>
    </row>
    <row r="288" ht="15.75" customHeight="1">
      <c r="A288" s="28"/>
    </row>
    <row r="289" ht="15.75" customHeight="1">
      <c r="A289" s="28"/>
    </row>
    <row r="290" ht="15.75" customHeight="1">
      <c r="A290" s="28"/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26:B30"/>
    <mergeCell ref="B31:B35"/>
    <mergeCell ref="B36:B40"/>
    <mergeCell ref="B41:B45"/>
    <mergeCell ref="B46:B50"/>
    <mergeCell ref="B51:B55"/>
    <mergeCell ref="A31:A60"/>
    <mergeCell ref="A61:A90"/>
    <mergeCell ref="B61:B65"/>
    <mergeCell ref="B66:B70"/>
    <mergeCell ref="B71:B75"/>
    <mergeCell ref="B76:B80"/>
    <mergeCell ref="B81:B85"/>
    <mergeCell ref="B86:B90"/>
    <mergeCell ref="A1:A30"/>
    <mergeCell ref="B1:B5"/>
    <mergeCell ref="B6:B10"/>
    <mergeCell ref="B11:B15"/>
    <mergeCell ref="B16:B20"/>
    <mergeCell ref="B21:B25"/>
    <mergeCell ref="B56:B60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9.29"/>
    <col customWidth="1" min="2" max="2" width="7.71"/>
    <col customWidth="1" min="3" max="3" width="7.43"/>
    <col customWidth="1" min="4" max="4" width="6.86"/>
    <col customWidth="1" min="5" max="5" width="6.43"/>
    <col customWidth="1" min="6" max="6" width="13.29"/>
    <col customWidth="1" hidden="1" min="7" max="7" width="14.29"/>
    <col customWidth="1" min="8" max="8" width="20.29"/>
    <col customWidth="1" min="9" max="26" width="12.57"/>
  </cols>
  <sheetData>
    <row r="1" ht="15.75" customHeight="1">
      <c r="A1" s="117" t="s">
        <v>0</v>
      </c>
      <c r="B1" s="117" t="s">
        <v>1</v>
      </c>
      <c r="C1" s="117" t="s">
        <v>190</v>
      </c>
      <c r="D1" s="117" t="s">
        <v>3</v>
      </c>
      <c r="E1" s="117" t="s">
        <v>4</v>
      </c>
      <c r="F1" s="117" t="s">
        <v>5</v>
      </c>
      <c r="G1" s="118"/>
      <c r="H1" s="119" t="s">
        <v>191</v>
      </c>
    </row>
    <row r="2" ht="15.75" customHeight="1">
      <c r="A2" s="120" t="s">
        <v>192</v>
      </c>
      <c r="B2" s="110">
        <v>3.0</v>
      </c>
      <c r="C2" s="12">
        <v>1.0</v>
      </c>
      <c r="D2" s="121">
        <v>0.375</v>
      </c>
      <c r="E2" s="121">
        <f t="shared" ref="E2:E29" si="1">D2+F2</f>
        <v>0.3763888889</v>
      </c>
      <c r="F2" s="9">
        <v>0.001388888888888889</v>
      </c>
      <c r="G2" s="12"/>
      <c r="H2" s="121">
        <v>0.003472222222222222</v>
      </c>
    </row>
    <row r="3" ht="15.75" customHeight="1">
      <c r="A3" s="19"/>
      <c r="B3" s="19"/>
      <c r="C3" s="12">
        <v>2.0</v>
      </c>
      <c r="D3" s="9">
        <f t="shared" ref="D3:D29" si="2">E2+H2</f>
        <v>0.3798611111</v>
      </c>
      <c r="E3" s="121">
        <f t="shared" si="1"/>
        <v>0.38125</v>
      </c>
      <c r="F3" s="9">
        <v>0.001388888888888889</v>
      </c>
      <c r="G3" s="12"/>
      <c r="H3" s="121">
        <v>0.003472222222222222</v>
      </c>
    </row>
    <row r="4" ht="15.75" customHeight="1">
      <c r="A4" s="19"/>
      <c r="B4" s="19"/>
      <c r="C4" s="12">
        <v>3.0</v>
      </c>
      <c r="D4" s="9">
        <f t="shared" si="2"/>
        <v>0.3847222222</v>
      </c>
      <c r="E4" s="121">
        <f t="shared" si="1"/>
        <v>0.3861111111</v>
      </c>
      <c r="F4" s="9">
        <v>0.001388888888888889</v>
      </c>
      <c r="G4" s="12"/>
      <c r="H4" s="121">
        <v>0.003472222222222222</v>
      </c>
    </row>
    <row r="5" ht="15.75" customHeight="1">
      <c r="A5" s="19"/>
      <c r="B5" s="19"/>
      <c r="C5" s="12">
        <v>4.0</v>
      </c>
      <c r="D5" s="9">
        <f t="shared" si="2"/>
        <v>0.3895833333</v>
      </c>
      <c r="E5" s="121">
        <f t="shared" si="1"/>
        <v>0.3909722222</v>
      </c>
      <c r="F5" s="9">
        <v>0.001388888888888889</v>
      </c>
      <c r="G5" s="12"/>
      <c r="H5" s="121">
        <v>0.003472222222222222</v>
      </c>
    </row>
    <row r="6" ht="15.75" customHeight="1">
      <c r="A6" s="19"/>
      <c r="B6" s="19"/>
      <c r="C6" s="12">
        <v>5.0</v>
      </c>
      <c r="D6" s="9">
        <f t="shared" si="2"/>
        <v>0.3944444444</v>
      </c>
      <c r="E6" s="121">
        <f t="shared" si="1"/>
        <v>0.3958333333</v>
      </c>
      <c r="F6" s="9">
        <v>0.001388888888888889</v>
      </c>
      <c r="G6" s="12"/>
      <c r="H6" s="121">
        <v>0.003472222222222222</v>
      </c>
    </row>
    <row r="7" ht="15.75" customHeight="1">
      <c r="A7" s="49"/>
      <c r="B7" s="49"/>
      <c r="C7" s="12">
        <v>6.0</v>
      </c>
      <c r="D7" s="9">
        <f t="shared" si="2"/>
        <v>0.3993055556</v>
      </c>
      <c r="E7" s="121">
        <f t="shared" si="1"/>
        <v>0.4006944444</v>
      </c>
      <c r="F7" s="9">
        <v>0.001388888888888889</v>
      </c>
      <c r="G7" s="12"/>
      <c r="H7" s="121">
        <v>0.010416666666666666</v>
      </c>
    </row>
    <row r="8" ht="15.75" customHeight="1">
      <c r="A8" s="110" t="s">
        <v>193</v>
      </c>
      <c r="B8" s="110">
        <v>3.0</v>
      </c>
      <c r="C8" s="12">
        <v>1.0</v>
      </c>
      <c r="D8" s="9">
        <f t="shared" si="2"/>
        <v>0.4111111111</v>
      </c>
      <c r="E8" s="121">
        <f t="shared" si="1"/>
        <v>0.4125</v>
      </c>
      <c r="F8" s="9">
        <v>0.001388888888888889</v>
      </c>
      <c r="G8" s="12"/>
      <c r="H8" s="121">
        <v>0.003472222222222222</v>
      </c>
    </row>
    <row r="9" ht="15.75" customHeight="1">
      <c r="A9" s="19"/>
      <c r="B9" s="19"/>
      <c r="C9" s="12">
        <v>2.0</v>
      </c>
      <c r="D9" s="9">
        <f t="shared" si="2"/>
        <v>0.4159722222</v>
      </c>
      <c r="E9" s="121">
        <f t="shared" si="1"/>
        <v>0.4173611111</v>
      </c>
      <c r="F9" s="9">
        <v>0.001388888888888889</v>
      </c>
      <c r="G9" s="12"/>
      <c r="H9" s="121">
        <v>0.003472222222222222</v>
      </c>
    </row>
    <row r="10" ht="15.75" customHeight="1">
      <c r="A10" s="19"/>
      <c r="B10" s="19"/>
      <c r="C10" s="12">
        <v>3.0</v>
      </c>
      <c r="D10" s="9">
        <f t="shared" si="2"/>
        <v>0.4208333333</v>
      </c>
      <c r="E10" s="121">
        <f t="shared" si="1"/>
        <v>0.4222222222</v>
      </c>
      <c r="F10" s="9">
        <v>0.001388888888888889</v>
      </c>
      <c r="G10" s="12"/>
      <c r="H10" s="121">
        <v>0.003472222222222222</v>
      </c>
    </row>
    <row r="11" ht="15.75" customHeight="1">
      <c r="A11" s="19"/>
      <c r="B11" s="19"/>
      <c r="C11" s="12">
        <v>4.0</v>
      </c>
      <c r="D11" s="9">
        <f t="shared" si="2"/>
        <v>0.4256944444</v>
      </c>
      <c r="E11" s="121">
        <f t="shared" si="1"/>
        <v>0.4270833333</v>
      </c>
      <c r="F11" s="9">
        <v>0.001388888888888889</v>
      </c>
      <c r="G11" s="12"/>
      <c r="H11" s="121">
        <v>0.003472222222222222</v>
      </c>
    </row>
    <row r="12" ht="15.75" customHeight="1">
      <c r="A12" s="19"/>
      <c r="B12" s="19"/>
      <c r="C12" s="12">
        <v>5.0</v>
      </c>
      <c r="D12" s="9">
        <f t="shared" si="2"/>
        <v>0.4305555556</v>
      </c>
      <c r="E12" s="121">
        <f t="shared" si="1"/>
        <v>0.4319444444</v>
      </c>
      <c r="F12" s="9">
        <v>0.001388888888888889</v>
      </c>
      <c r="G12" s="12"/>
      <c r="H12" s="121">
        <v>0.003472222222222222</v>
      </c>
    </row>
    <row r="13" ht="15.75" customHeight="1">
      <c r="A13" s="19"/>
      <c r="B13" s="19"/>
      <c r="C13" s="12">
        <v>6.0</v>
      </c>
      <c r="D13" s="9">
        <f t="shared" si="2"/>
        <v>0.4354166667</v>
      </c>
      <c r="E13" s="121">
        <f t="shared" si="1"/>
        <v>0.4368055556</v>
      </c>
      <c r="F13" s="9">
        <v>0.001388888888888889</v>
      </c>
      <c r="G13" s="12"/>
      <c r="H13" s="121">
        <v>0.003472222222222222</v>
      </c>
    </row>
    <row r="14" ht="15.75" customHeight="1">
      <c r="A14" s="19"/>
      <c r="B14" s="19"/>
      <c r="C14" s="12">
        <v>7.0</v>
      </c>
      <c r="D14" s="9">
        <f t="shared" si="2"/>
        <v>0.4402777778</v>
      </c>
      <c r="E14" s="121">
        <f t="shared" si="1"/>
        <v>0.4416666667</v>
      </c>
      <c r="F14" s="9">
        <v>0.001388888888888889</v>
      </c>
      <c r="G14" s="12"/>
      <c r="H14" s="121">
        <v>0.003472222222222222</v>
      </c>
    </row>
    <row r="15" ht="15.75" customHeight="1">
      <c r="A15" s="49"/>
      <c r="B15" s="49"/>
      <c r="C15" s="12">
        <v>8.0</v>
      </c>
      <c r="D15" s="9">
        <f t="shared" si="2"/>
        <v>0.4451388889</v>
      </c>
      <c r="E15" s="121">
        <f t="shared" si="1"/>
        <v>0.4465277778</v>
      </c>
      <c r="F15" s="9">
        <v>0.001388888888888889</v>
      </c>
      <c r="G15" s="12"/>
      <c r="H15" s="121">
        <v>0.010416666666666666</v>
      </c>
    </row>
    <row r="16" ht="15.75" customHeight="1">
      <c r="A16" s="120" t="s">
        <v>192</v>
      </c>
      <c r="B16" s="120">
        <v>2.0</v>
      </c>
      <c r="C16" s="65">
        <v>1.0</v>
      </c>
      <c r="D16" s="9">
        <f t="shared" si="2"/>
        <v>0.4569444444</v>
      </c>
      <c r="E16" s="121">
        <f t="shared" si="1"/>
        <v>0.4638888889</v>
      </c>
      <c r="F16" s="9">
        <v>0.006944444444444444</v>
      </c>
      <c r="G16" s="121"/>
      <c r="H16" s="121">
        <v>0.003472222222222222</v>
      </c>
    </row>
    <row r="17" ht="15.75" customHeight="1">
      <c r="A17" s="19"/>
      <c r="B17" s="19"/>
      <c r="C17" s="12">
        <v>2.0</v>
      </c>
      <c r="D17" s="9">
        <f t="shared" si="2"/>
        <v>0.4673611111</v>
      </c>
      <c r="E17" s="121">
        <f t="shared" si="1"/>
        <v>0.4743055556</v>
      </c>
      <c r="F17" s="9">
        <v>0.006944444444444444</v>
      </c>
      <c r="G17" s="12"/>
      <c r="H17" s="121">
        <v>0.003472222222222222</v>
      </c>
    </row>
    <row r="18" ht="15.75" customHeight="1">
      <c r="A18" s="49"/>
      <c r="B18" s="49"/>
      <c r="C18" s="12">
        <v>3.0</v>
      </c>
      <c r="D18" s="9">
        <f t="shared" si="2"/>
        <v>0.4777777778</v>
      </c>
      <c r="E18" s="121">
        <f t="shared" si="1"/>
        <v>0.4847222222</v>
      </c>
      <c r="F18" s="9">
        <v>0.006944444444444444</v>
      </c>
      <c r="G18" s="12"/>
      <c r="H18" s="121">
        <v>0.006944444444444444</v>
      </c>
    </row>
    <row r="19" ht="15.75" customHeight="1">
      <c r="A19" s="110" t="s">
        <v>193</v>
      </c>
      <c r="B19" s="110">
        <v>2.0</v>
      </c>
      <c r="C19" s="12">
        <v>1.0</v>
      </c>
      <c r="D19" s="9">
        <f t="shared" si="2"/>
        <v>0.4916666667</v>
      </c>
      <c r="E19" s="121">
        <f t="shared" si="1"/>
        <v>0.4986111111</v>
      </c>
      <c r="F19" s="9">
        <v>0.006944444444444444</v>
      </c>
      <c r="G19" s="12"/>
      <c r="H19" s="121">
        <v>0.003472222222222222</v>
      </c>
    </row>
    <row r="20" ht="15.75" customHeight="1">
      <c r="A20" s="19"/>
      <c r="B20" s="19"/>
      <c r="C20" s="12">
        <v>2.0</v>
      </c>
      <c r="D20" s="9">
        <f t="shared" si="2"/>
        <v>0.5020833333</v>
      </c>
      <c r="E20" s="121">
        <f t="shared" si="1"/>
        <v>0.5090277778</v>
      </c>
      <c r="F20" s="9">
        <v>0.006944444444444444</v>
      </c>
      <c r="G20" s="12"/>
      <c r="H20" s="121">
        <v>0.003472222222222222</v>
      </c>
    </row>
    <row r="21" ht="15.75" customHeight="1">
      <c r="A21" s="19"/>
      <c r="B21" s="19"/>
      <c r="C21" s="12">
        <v>3.0</v>
      </c>
      <c r="D21" s="9">
        <f t="shared" si="2"/>
        <v>0.5125</v>
      </c>
      <c r="E21" s="121">
        <f t="shared" si="1"/>
        <v>0.5194444444</v>
      </c>
      <c r="F21" s="9">
        <v>0.006944444444444444</v>
      </c>
      <c r="G21" s="12"/>
      <c r="H21" s="121">
        <v>0.003472222222222222</v>
      </c>
    </row>
    <row r="22" ht="15.75" customHeight="1">
      <c r="A22" s="49"/>
      <c r="B22" s="49"/>
      <c r="C22" s="12">
        <v>4.0</v>
      </c>
      <c r="D22" s="9">
        <f t="shared" si="2"/>
        <v>0.5229166667</v>
      </c>
      <c r="E22" s="121">
        <f t="shared" si="1"/>
        <v>0.5298611111</v>
      </c>
      <c r="F22" s="9">
        <v>0.006944444444444444</v>
      </c>
      <c r="G22" s="12"/>
      <c r="H22" s="121">
        <v>0.006944444444444444</v>
      </c>
    </row>
    <row r="23" ht="15.75" customHeight="1">
      <c r="A23" s="120" t="s">
        <v>192</v>
      </c>
      <c r="B23" s="110">
        <v>4.0</v>
      </c>
      <c r="C23" s="12">
        <v>1.0</v>
      </c>
      <c r="D23" s="9">
        <f t="shared" si="2"/>
        <v>0.5368055556</v>
      </c>
      <c r="E23" s="121">
        <f t="shared" si="1"/>
        <v>0.54375</v>
      </c>
      <c r="F23" s="9">
        <v>0.006944444444444444</v>
      </c>
      <c r="G23" s="12"/>
      <c r="H23" s="121">
        <v>0.003472222222222222</v>
      </c>
    </row>
    <row r="24" ht="15.75" customHeight="1">
      <c r="A24" s="19"/>
      <c r="B24" s="19"/>
      <c r="C24" s="12">
        <v>2.0</v>
      </c>
      <c r="D24" s="9">
        <f t="shared" si="2"/>
        <v>0.5472222222</v>
      </c>
      <c r="E24" s="121">
        <f t="shared" si="1"/>
        <v>0.5541666667</v>
      </c>
      <c r="F24" s="9">
        <v>0.006944444444444444</v>
      </c>
      <c r="G24" s="12"/>
      <c r="H24" s="121">
        <v>0.003472222222222222</v>
      </c>
    </row>
    <row r="25" ht="15.75" customHeight="1">
      <c r="A25" s="49"/>
      <c r="B25" s="49"/>
      <c r="C25" s="12">
        <v>3.0</v>
      </c>
      <c r="D25" s="9">
        <f t="shared" si="2"/>
        <v>0.5576388889</v>
      </c>
      <c r="E25" s="121">
        <f t="shared" si="1"/>
        <v>0.5645833333</v>
      </c>
      <c r="F25" s="9">
        <v>0.006944444444444444</v>
      </c>
      <c r="G25" s="12"/>
      <c r="H25" s="121">
        <v>0.006944444444444444</v>
      </c>
    </row>
    <row r="26" ht="15.75" customHeight="1">
      <c r="A26" s="110" t="s">
        <v>193</v>
      </c>
      <c r="B26" s="110">
        <v>4.0</v>
      </c>
      <c r="C26" s="12">
        <v>1.0</v>
      </c>
      <c r="D26" s="9">
        <f t="shared" si="2"/>
        <v>0.5715277778</v>
      </c>
      <c r="E26" s="121">
        <f t="shared" si="1"/>
        <v>0.5784722222</v>
      </c>
      <c r="F26" s="9">
        <v>0.006944444444444444</v>
      </c>
      <c r="G26" s="12"/>
      <c r="H26" s="121">
        <v>0.003472222222222222</v>
      </c>
    </row>
    <row r="27" ht="15.75" customHeight="1">
      <c r="A27" s="19"/>
      <c r="B27" s="19"/>
      <c r="C27" s="12">
        <v>2.0</v>
      </c>
      <c r="D27" s="9">
        <f t="shared" si="2"/>
        <v>0.5819444444</v>
      </c>
      <c r="E27" s="121">
        <f t="shared" si="1"/>
        <v>0.5888888889</v>
      </c>
      <c r="F27" s="9">
        <v>0.006944444444444444</v>
      </c>
      <c r="G27" s="12"/>
      <c r="H27" s="121">
        <v>0.003472222222222222</v>
      </c>
    </row>
    <row r="28" ht="15.75" customHeight="1">
      <c r="A28" s="19"/>
      <c r="B28" s="19"/>
      <c r="C28" s="12">
        <v>3.0</v>
      </c>
      <c r="D28" s="9">
        <f t="shared" si="2"/>
        <v>0.5923611111</v>
      </c>
      <c r="E28" s="121">
        <f t="shared" si="1"/>
        <v>0.5993055556</v>
      </c>
      <c r="F28" s="9">
        <v>0.006944444444444444</v>
      </c>
      <c r="G28" s="12"/>
      <c r="H28" s="121">
        <v>0.003472222222222222</v>
      </c>
    </row>
    <row r="29" ht="15.75" customHeight="1">
      <c r="A29" s="49"/>
      <c r="B29" s="49"/>
      <c r="C29" s="12">
        <v>4.0</v>
      </c>
      <c r="D29" s="9">
        <f t="shared" si="2"/>
        <v>0.6027777778</v>
      </c>
      <c r="E29" s="121">
        <f t="shared" si="1"/>
        <v>0.6097222222</v>
      </c>
      <c r="F29" s="9">
        <v>0.006944444444444444</v>
      </c>
      <c r="G29" s="12"/>
      <c r="H29" s="121">
        <v>0.003472222222222222</v>
      </c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9:A22"/>
    <mergeCell ref="A23:A25"/>
    <mergeCell ref="A26:A29"/>
    <mergeCell ref="B23:B25"/>
    <mergeCell ref="B26:B29"/>
    <mergeCell ref="A2:A7"/>
    <mergeCell ref="B2:B7"/>
    <mergeCell ref="A8:A15"/>
    <mergeCell ref="B8:B15"/>
    <mergeCell ref="A16:A18"/>
    <mergeCell ref="B16:B18"/>
    <mergeCell ref="B19:B22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9.29"/>
    <col customWidth="1" min="2" max="2" width="7.71"/>
    <col customWidth="1" hidden="1" min="3" max="3" width="7.43"/>
    <col customWidth="1" min="4" max="4" width="6.86"/>
    <col customWidth="1" min="5" max="5" width="6.43"/>
    <col customWidth="1" min="6" max="6" width="13.29"/>
    <col customWidth="1" hidden="1" min="7" max="7" width="14.29"/>
    <col customWidth="1" min="8" max="8" width="20.29"/>
    <col customWidth="1" min="9" max="26" width="12.57"/>
  </cols>
  <sheetData>
    <row r="1" ht="15.75" customHeight="1">
      <c r="A1" s="117" t="s">
        <v>0</v>
      </c>
      <c r="B1" s="117" t="s">
        <v>1</v>
      </c>
      <c r="C1" s="117" t="s">
        <v>190</v>
      </c>
      <c r="D1" s="117" t="s">
        <v>3</v>
      </c>
      <c r="E1" s="117" t="s">
        <v>4</v>
      </c>
      <c r="F1" s="117" t="s">
        <v>5</v>
      </c>
      <c r="G1" s="118"/>
      <c r="H1" s="119" t="s">
        <v>191</v>
      </c>
    </row>
    <row r="2" ht="15.75" customHeight="1">
      <c r="A2" s="120" t="s">
        <v>194</v>
      </c>
      <c r="B2" s="120">
        <v>1.0</v>
      </c>
      <c r="C2" s="65">
        <v>1.0</v>
      </c>
      <c r="D2" s="121">
        <v>0.5</v>
      </c>
      <c r="E2" s="121">
        <f t="shared" ref="E2:E23" si="1">D2+F2</f>
        <v>0.50625</v>
      </c>
      <c r="F2" s="121">
        <v>0.00625</v>
      </c>
      <c r="G2" s="121"/>
      <c r="H2" s="121">
        <v>0.003472222222222222</v>
      </c>
    </row>
    <row r="3" ht="15.75" customHeight="1">
      <c r="A3" s="12" t="s">
        <v>195</v>
      </c>
      <c r="B3" s="12">
        <v>1.0</v>
      </c>
      <c r="C3" s="122">
        <v>2.0</v>
      </c>
      <c r="D3" s="9">
        <f t="shared" ref="D3:D23" si="2">E2+H2</f>
        <v>0.5097222222</v>
      </c>
      <c r="E3" s="121">
        <f t="shared" si="1"/>
        <v>0.5159722222</v>
      </c>
      <c r="F3" s="121">
        <v>0.00625</v>
      </c>
      <c r="G3" s="12"/>
      <c r="H3" s="121">
        <v>0.006944444444444444</v>
      </c>
    </row>
    <row r="4" ht="15.75" customHeight="1">
      <c r="A4" s="12" t="s">
        <v>196</v>
      </c>
      <c r="B4" s="12">
        <v>1.0</v>
      </c>
      <c r="C4" s="122">
        <v>3.0</v>
      </c>
      <c r="D4" s="9">
        <f t="shared" si="2"/>
        <v>0.5229166667</v>
      </c>
      <c r="E4" s="121">
        <f t="shared" si="1"/>
        <v>0.5291666667</v>
      </c>
      <c r="F4" s="121">
        <v>0.00625</v>
      </c>
      <c r="G4" s="12"/>
      <c r="H4" s="121">
        <v>0.003472222222222222</v>
      </c>
    </row>
    <row r="5" ht="15.75" customHeight="1">
      <c r="A5" s="12" t="s">
        <v>197</v>
      </c>
      <c r="B5" s="12">
        <v>1.0</v>
      </c>
      <c r="C5" s="122">
        <v>1.0</v>
      </c>
      <c r="D5" s="9">
        <f t="shared" si="2"/>
        <v>0.5326388889</v>
      </c>
      <c r="E5" s="121">
        <f t="shared" si="1"/>
        <v>0.5388888889</v>
      </c>
      <c r="F5" s="121">
        <v>0.00625</v>
      </c>
      <c r="G5" s="12"/>
      <c r="H5" s="121">
        <v>0.006944444444444444</v>
      </c>
    </row>
    <row r="6" ht="15.75" customHeight="1">
      <c r="A6" s="12" t="s">
        <v>198</v>
      </c>
      <c r="B6" s="12">
        <v>2.0</v>
      </c>
      <c r="C6" s="122">
        <v>2.0</v>
      </c>
      <c r="D6" s="9">
        <f t="shared" si="2"/>
        <v>0.5458333333</v>
      </c>
      <c r="E6" s="121">
        <f t="shared" si="1"/>
        <v>0.55</v>
      </c>
      <c r="F6" s="121">
        <v>0.004166666666666667</v>
      </c>
      <c r="G6" s="12"/>
      <c r="H6" s="121">
        <v>0.006944444444444444</v>
      </c>
    </row>
    <row r="7" ht="15.75" customHeight="1">
      <c r="A7" s="12" t="s">
        <v>199</v>
      </c>
      <c r="B7" s="12">
        <v>2.0</v>
      </c>
      <c r="C7" s="122">
        <v>3.0</v>
      </c>
      <c r="D7" s="9">
        <f t="shared" si="2"/>
        <v>0.5569444444</v>
      </c>
      <c r="E7" s="121">
        <f t="shared" si="1"/>
        <v>0.5611111111</v>
      </c>
      <c r="F7" s="121">
        <v>0.004166666666666667</v>
      </c>
      <c r="G7" s="12"/>
      <c r="H7" s="121">
        <v>0.003472222222222222</v>
      </c>
    </row>
    <row r="8" ht="15.75" customHeight="1">
      <c r="A8" s="12" t="s">
        <v>200</v>
      </c>
      <c r="B8" s="12">
        <v>2.0</v>
      </c>
      <c r="C8" s="122">
        <v>4.0</v>
      </c>
      <c r="D8" s="9">
        <f t="shared" si="2"/>
        <v>0.5645833333</v>
      </c>
      <c r="E8" s="121">
        <f t="shared" si="1"/>
        <v>0.56875</v>
      </c>
      <c r="F8" s="121">
        <v>0.004166666666666667</v>
      </c>
      <c r="G8" s="12"/>
      <c r="H8" s="121">
        <v>0.003472222222222222</v>
      </c>
    </row>
    <row r="9" ht="15.75" customHeight="1">
      <c r="A9" s="12" t="s">
        <v>201</v>
      </c>
      <c r="B9" s="12">
        <v>2.0</v>
      </c>
      <c r="C9" s="122">
        <v>1.0</v>
      </c>
      <c r="D9" s="9">
        <f t="shared" si="2"/>
        <v>0.5722222222</v>
      </c>
      <c r="E9" s="121">
        <f t="shared" si="1"/>
        <v>0.5763888889</v>
      </c>
      <c r="F9" s="121">
        <v>0.004166666666666667</v>
      </c>
      <c r="G9" s="12"/>
      <c r="H9" s="121">
        <v>0.006944444444444444</v>
      </c>
    </row>
    <row r="10" ht="15.75" customHeight="1">
      <c r="A10" s="12" t="s">
        <v>202</v>
      </c>
      <c r="B10" s="12">
        <v>2.0</v>
      </c>
      <c r="C10" s="122">
        <v>2.0</v>
      </c>
      <c r="D10" s="9">
        <f t="shared" si="2"/>
        <v>0.5833333333</v>
      </c>
      <c r="E10" s="121">
        <f t="shared" si="1"/>
        <v>0.5875</v>
      </c>
      <c r="F10" s="121">
        <v>0.004166666666666667</v>
      </c>
      <c r="G10" s="12"/>
      <c r="H10" s="121">
        <v>0.003472222222222222</v>
      </c>
    </row>
    <row r="11" ht="15.75" customHeight="1">
      <c r="A11" s="12" t="s">
        <v>203</v>
      </c>
      <c r="B11" s="12">
        <v>2.0</v>
      </c>
      <c r="C11" s="122">
        <v>3.0</v>
      </c>
      <c r="D11" s="9">
        <f t="shared" si="2"/>
        <v>0.5909722222</v>
      </c>
      <c r="E11" s="121">
        <f t="shared" si="1"/>
        <v>0.5951388889</v>
      </c>
      <c r="F11" s="121">
        <v>0.004166666666666667</v>
      </c>
      <c r="G11" s="12"/>
      <c r="H11" s="121">
        <v>0.003472222222222222</v>
      </c>
    </row>
    <row r="12" ht="15.75" customHeight="1">
      <c r="A12" s="12" t="s">
        <v>204</v>
      </c>
      <c r="B12" s="12">
        <v>2.0</v>
      </c>
      <c r="C12" s="122">
        <v>1.0</v>
      </c>
      <c r="D12" s="9">
        <f t="shared" si="2"/>
        <v>0.5986111111</v>
      </c>
      <c r="E12" s="121">
        <f t="shared" si="1"/>
        <v>0.6027777778</v>
      </c>
      <c r="F12" s="121">
        <v>0.004166666666666667</v>
      </c>
      <c r="G12" s="12"/>
      <c r="H12" s="121">
        <v>0.006944444444444444</v>
      </c>
    </row>
    <row r="13" ht="15.75" customHeight="1">
      <c r="A13" s="12" t="s">
        <v>194</v>
      </c>
      <c r="B13" s="12">
        <v>2.0</v>
      </c>
      <c r="C13" s="122">
        <v>2.0</v>
      </c>
      <c r="D13" s="9">
        <f t="shared" si="2"/>
        <v>0.6097222222</v>
      </c>
      <c r="E13" s="121">
        <f t="shared" si="1"/>
        <v>0.6201388889</v>
      </c>
      <c r="F13" s="9">
        <v>0.010416666666666666</v>
      </c>
      <c r="G13" s="12"/>
      <c r="H13" s="121">
        <v>0.003472222222222222</v>
      </c>
    </row>
    <row r="14" ht="15.75" customHeight="1">
      <c r="A14" s="12" t="s">
        <v>195</v>
      </c>
      <c r="B14" s="12">
        <v>2.0</v>
      </c>
      <c r="C14" s="122">
        <v>3.0</v>
      </c>
      <c r="D14" s="9">
        <f t="shared" si="2"/>
        <v>0.6236111111</v>
      </c>
      <c r="E14" s="121">
        <f t="shared" si="1"/>
        <v>0.6340277778</v>
      </c>
      <c r="F14" s="9">
        <v>0.010416666666666666</v>
      </c>
      <c r="G14" s="12"/>
      <c r="H14" s="121">
        <v>0.006944444444444444</v>
      </c>
    </row>
    <row r="15" ht="15.75" customHeight="1">
      <c r="A15" s="12" t="s">
        <v>196</v>
      </c>
      <c r="B15" s="12">
        <v>2.0</v>
      </c>
      <c r="C15" s="122">
        <v>4.0</v>
      </c>
      <c r="D15" s="9">
        <f t="shared" si="2"/>
        <v>0.6409722222</v>
      </c>
      <c r="E15" s="121">
        <f t="shared" si="1"/>
        <v>0.6513888889</v>
      </c>
      <c r="F15" s="9">
        <v>0.010416666666666666</v>
      </c>
      <c r="G15" s="12"/>
      <c r="H15" s="121">
        <v>0.003472222222222222</v>
      </c>
    </row>
    <row r="16" ht="15.75" customHeight="1">
      <c r="A16" s="12" t="s">
        <v>197</v>
      </c>
      <c r="B16" s="12">
        <v>2.0</v>
      </c>
      <c r="C16" s="122">
        <v>1.0</v>
      </c>
      <c r="D16" s="9">
        <f t="shared" si="2"/>
        <v>0.6548611111</v>
      </c>
      <c r="E16" s="121">
        <f t="shared" si="1"/>
        <v>0.6652777778</v>
      </c>
      <c r="F16" s="9">
        <v>0.010416666666666666</v>
      </c>
      <c r="G16" s="12"/>
      <c r="H16" s="121">
        <v>0.006944444444444444</v>
      </c>
    </row>
    <row r="17" ht="15.75" customHeight="1">
      <c r="A17" s="12" t="s">
        <v>198</v>
      </c>
      <c r="B17" s="12">
        <v>3.0</v>
      </c>
      <c r="C17" s="122">
        <v>2.0</v>
      </c>
      <c r="D17" s="9">
        <f t="shared" si="2"/>
        <v>0.6722222222</v>
      </c>
      <c r="E17" s="121">
        <f t="shared" si="1"/>
        <v>0.6805555556</v>
      </c>
      <c r="F17" s="9">
        <v>0.008333333333333333</v>
      </c>
      <c r="G17" s="12"/>
      <c r="H17" s="121">
        <v>0.006944444444444444</v>
      </c>
    </row>
    <row r="18" ht="15.75" customHeight="1">
      <c r="A18" s="12" t="s">
        <v>199</v>
      </c>
      <c r="B18" s="12">
        <v>3.0</v>
      </c>
      <c r="C18" s="122">
        <v>3.0</v>
      </c>
      <c r="D18" s="9">
        <f t="shared" si="2"/>
        <v>0.6875</v>
      </c>
      <c r="E18" s="121">
        <f t="shared" si="1"/>
        <v>0.6979166667</v>
      </c>
      <c r="F18" s="9">
        <v>0.010416666666666666</v>
      </c>
      <c r="G18" s="12"/>
      <c r="H18" s="121">
        <v>0.003472222222222222</v>
      </c>
    </row>
    <row r="19" ht="15.75" customHeight="1">
      <c r="A19" s="12" t="s">
        <v>200</v>
      </c>
      <c r="B19" s="12">
        <v>3.0</v>
      </c>
      <c r="C19" s="122">
        <v>1.0</v>
      </c>
      <c r="D19" s="9">
        <f t="shared" si="2"/>
        <v>0.7013888889</v>
      </c>
      <c r="E19" s="121">
        <f t="shared" si="1"/>
        <v>0.7118055556</v>
      </c>
      <c r="F19" s="9">
        <v>0.010416666666666666</v>
      </c>
      <c r="G19" s="12"/>
      <c r="H19" s="121">
        <v>0.003472222222222222</v>
      </c>
    </row>
    <row r="20" ht="15.75" customHeight="1">
      <c r="A20" s="12" t="s">
        <v>201</v>
      </c>
      <c r="B20" s="12">
        <v>3.0</v>
      </c>
      <c r="C20" s="122">
        <v>2.0</v>
      </c>
      <c r="D20" s="9">
        <f t="shared" si="2"/>
        <v>0.7152777778</v>
      </c>
      <c r="E20" s="121">
        <f t="shared" si="1"/>
        <v>0.7256944444</v>
      </c>
      <c r="F20" s="9">
        <v>0.010416666666666666</v>
      </c>
      <c r="G20" s="12"/>
      <c r="H20" s="121">
        <v>0.006944444444444444</v>
      </c>
    </row>
    <row r="21" ht="15.75" customHeight="1">
      <c r="A21" s="12" t="s">
        <v>202</v>
      </c>
      <c r="B21" s="12">
        <v>3.0</v>
      </c>
      <c r="C21" s="122">
        <v>3.0</v>
      </c>
      <c r="D21" s="9">
        <f t="shared" si="2"/>
        <v>0.7326388889</v>
      </c>
      <c r="E21" s="121">
        <f t="shared" si="1"/>
        <v>0.7430555556</v>
      </c>
      <c r="F21" s="9">
        <v>0.010416666666666666</v>
      </c>
      <c r="G21" s="12"/>
      <c r="H21" s="121">
        <v>0.003472222222222222</v>
      </c>
    </row>
    <row r="22" ht="15.75" customHeight="1">
      <c r="A22" s="12" t="s">
        <v>203</v>
      </c>
      <c r="B22" s="12">
        <v>3.0</v>
      </c>
      <c r="C22" s="122">
        <v>4.0</v>
      </c>
      <c r="D22" s="9">
        <f t="shared" si="2"/>
        <v>0.7465277778</v>
      </c>
      <c r="E22" s="121">
        <f t="shared" si="1"/>
        <v>0.7569444444</v>
      </c>
      <c r="F22" s="9">
        <v>0.010416666666666666</v>
      </c>
      <c r="G22" s="12"/>
      <c r="H22" s="121">
        <v>0.003472222222222222</v>
      </c>
    </row>
    <row r="23" ht="15.75" customHeight="1">
      <c r="A23" s="12" t="s">
        <v>204</v>
      </c>
      <c r="B23" s="12">
        <v>3.0</v>
      </c>
      <c r="C23" s="122"/>
      <c r="D23" s="9">
        <f t="shared" si="2"/>
        <v>0.7604166667</v>
      </c>
      <c r="E23" s="121">
        <f t="shared" si="1"/>
        <v>0.7708333333</v>
      </c>
      <c r="F23" s="9">
        <v>0.010416666666666666</v>
      </c>
      <c r="G23" s="12"/>
      <c r="H23" s="121"/>
    </row>
    <row r="24" ht="15.75" customHeight="1">
      <c r="A24" s="11"/>
      <c r="B24" s="12"/>
      <c r="C24" s="122"/>
      <c r="D24" s="12"/>
      <c r="E24" s="12"/>
      <c r="F24" s="12"/>
      <c r="G24" s="12"/>
      <c r="H24" s="12"/>
    </row>
    <row r="25" ht="15.75" customHeight="1">
      <c r="A25" s="11"/>
      <c r="B25" s="12"/>
      <c r="C25" s="122"/>
      <c r="D25" s="12"/>
      <c r="E25" s="12"/>
      <c r="F25" s="12"/>
      <c r="G25" s="12"/>
      <c r="H25" s="12"/>
    </row>
    <row r="26" ht="15.75" customHeight="1">
      <c r="A26" s="11"/>
      <c r="B26" s="12"/>
      <c r="C26" s="122"/>
      <c r="D26" s="12"/>
      <c r="E26" s="12"/>
      <c r="F26" s="12"/>
      <c r="G26" s="12"/>
      <c r="H26" s="12"/>
    </row>
    <row r="27" ht="15.75" customHeight="1">
      <c r="A27" s="12"/>
      <c r="B27" s="65"/>
      <c r="C27" s="12"/>
      <c r="D27" s="12"/>
      <c r="E27" s="12"/>
      <c r="F27" s="12"/>
      <c r="G27" s="12"/>
      <c r="H27" s="12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2"/>
      <c r="B29" s="12"/>
      <c r="C29" s="12"/>
      <c r="D29" s="12"/>
      <c r="E29" s="12"/>
      <c r="F29" s="12"/>
      <c r="G29" s="12"/>
      <c r="H29" s="12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2"/>
      <c r="B31" s="12"/>
      <c r="C31" s="12"/>
      <c r="D31" s="12"/>
      <c r="E31" s="12"/>
      <c r="F31" s="12"/>
      <c r="G31" s="12"/>
      <c r="H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2"/>
      <c r="B47" s="12"/>
      <c r="C47" s="12"/>
      <c r="D47" s="12"/>
      <c r="E47" s="12"/>
      <c r="F47" s="12"/>
      <c r="G47" s="12"/>
      <c r="H47" s="12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2"/>
      <c r="B49" s="12"/>
      <c r="C49" s="12"/>
      <c r="D49" s="12"/>
      <c r="E49" s="12"/>
      <c r="F49" s="12"/>
      <c r="G49" s="12"/>
      <c r="H49" s="12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2"/>
      <c r="B51" s="12"/>
      <c r="C51" s="12"/>
      <c r="D51" s="12"/>
      <c r="E51" s="12"/>
      <c r="F51" s="12"/>
      <c r="G51" s="12"/>
      <c r="H51" s="12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2"/>
      <c r="B53" s="12"/>
      <c r="C53" s="12"/>
      <c r="D53" s="12"/>
      <c r="E53" s="12"/>
      <c r="F53" s="12"/>
      <c r="G53" s="12"/>
      <c r="H53" s="12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2"/>
      <c r="B55" s="12"/>
      <c r="C55" s="12"/>
      <c r="D55" s="12"/>
      <c r="E55" s="12"/>
      <c r="F55" s="12"/>
      <c r="G55" s="12"/>
      <c r="H55" s="12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2"/>
      <c r="B57" s="12"/>
      <c r="C57" s="12"/>
      <c r="D57" s="12"/>
      <c r="E57" s="12"/>
      <c r="F57" s="12"/>
      <c r="G57" s="12"/>
      <c r="H57" s="12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2"/>
      <c r="B59" s="12"/>
      <c r="C59" s="12"/>
      <c r="D59" s="12"/>
      <c r="E59" s="12"/>
      <c r="F59" s="12"/>
      <c r="G59" s="12"/>
      <c r="H59" s="12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2"/>
      <c r="B61" s="12"/>
      <c r="C61" s="12"/>
      <c r="D61" s="12"/>
      <c r="E61" s="12"/>
      <c r="F61" s="12"/>
      <c r="G61" s="12"/>
      <c r="H61" s="12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2"/>
      <c r="B63" s="12"/>
      <c r="C63" s="12"/>
      <c r="D63" s="12"/>
      <c r="E63" s="12"/>
      <c r="F63" s="12"/>
      <c r="G63" s="12"/>
      <c r="H63" s="12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2"/>
      <c r="B67" s="12"/>
      <c r="C67" s="12"/>
      <c r="D67" s="12"/>
      <c r="E67" s="12"/>
      <c r="F67" s="12"/>
      <c r="G67" s="12"/>
      <c r="H67" s="12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2"/>
      <c r="B69" s="12"/>
      <c r="C69" s="12"/>
      <c r="D69" s="12"/>
      <c r="E69" s="12"/>
      <c r="F69" s="12"/>
      <c r="G69" s="12"/>
      <c r="H69" s="12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2"/>
      <c r="B71" s="12"/>
      <c r="C71" s="12"/>
      <c r="D71" s="12"/>
      <c r="E71" s="12"/>
      <c r="F71" s="12"/>
      <c r="G71" s="12"/>
      <c r="H71" s="12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2"/>
      <c r="B73" s="12"/>
      <c r="C73" s="12"/>
      <c r="D73" s="12"/>
      <c r="E73" s="12"/>
      <c r="F73" s="12"/>
      <c r="G73" s="12"/>
      <c r="H73" s="12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2"/>
      <c r="B75" s="12"/>
      <c r="C75" s="12"/>
      <c r="D75" s="12"/>
      <c r="E75" s="12"/>
      <c r="F75" s="12"/>
      <c r="G75" s="12"/>
      <c r="H75" s="12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2"/>
      <c r="B77" s="12"/>
      <c r="C77" s="12"/>
      <c r="D77" s="12"/>
      <c r="E77" s="12"/>
      <c r="F77" s="12"/>
      <c r="G77" s="12"/>
      <c r="H77" s="12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2"/>
      <c r="B79" s="12"/>
      <c r="C79" s="12"/>
      <c r="D79" s="12"/>
      <c r="E79" s="12"/>
      <c r="F79" s="12"/>
      <c r="G79" s="12"/>
      <c r="H79" s="12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2"/>
      <c r="B81" s="12"/>
      <c r="C81" s="12"/>
      <c r="D81" s="12"/>
      <c r="E81" s="12"/>
      <c r="F81" s="12"/>
      <c r="G81" s="12"/>
      <c r="H81" s="12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2"/>
      <c r="B83" s="12"/>
      <c r="C83" s="12"/>
      <c r="D83" s="12"/>
      <c r="E83" s="12"/>
      <c r="F83" s="12"/>
      <c r="G83" s="12"/>
      <c r="H83" s="12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2"/>
      <c r="B85" s="12"/>
      <c r="C85" s="12"/>
      <c r="D85" s="12"/>
      <c r="E85" s="12"/>
      <c r="F85" s="12"/>
      <c r="G85" s="12"/>
      <c r="H85" s="12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2"/>
      <c r="B87" s="12"/>
      <c r="C87" s="12"/>
      <c r="D87" s="12"/>
      <c r="E87" s="12"/>
      <c r="F87" s="12"/>
      <c r="G87" s="12"/>
      <c r="H87" s="12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2"/>
      <c r="B89" s="12"/>
      <c r="C89" s="12"/>
      <c r="D89" s="12"/>
      <c r="E89" s="12"/>
      <c r="F89" s="12"/>
      <c r="G89" s="12"/>
      <c r="H89" s="12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2"/>
      <c r="B91" s="12"/>
      <c r="C91" s="12"/>
      <c r="D91" s="12"/>
      <c r="E91" s="12"/>
      <c r="F91" s="12"/>
      <c r="G91" s="12"/>
      <c r="H91" s="12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2"/>
      <c r="B93" s="12"/>
      <c r="C93" s="12"/>
      <c r="D93" s="12"/>
      <c r="E93" s="12"/>
      <c r="F93" s="12"/>
      <c r="G93" s="12"/>
      <c r="H93" s="12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2"/>
      <c r="B95" s="12"/>
      <c r="C95" s="12"/>
      <c r="D95" s="12"/>
      <c r="E95" s="12"/>
      <c r="F95" s="12"/>
      <c r="G95" s="12"/>
      <c r="H95" s="12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2"/>
      <c r="B97" s="12"/>
      <c r="C97" s="12"/>
      <c r="D97" s="12"/>
      <c r="E97" s="12"/>
      <c r="F97" s="12"/>
      <c r="G97" s="12"/>
      <c r="H97" s="12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2"/>
      <c r="B99" s="12"/>
      <c r="C99" s="12"/>
      <c r="D99" s="12"/>
      <c r="E99" s="12"/>
      <c r="F99" s="12"/>
      <c r="G99" s="12"/>
      <c r="H99" s="12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hidden="1" min="1" max="5" width="12.57"/>
    <col customWidth="1" hidden="1" min="6" max="6" width="17.71"/>
    <col customWidth="1" hidden="1" min="7" max="8" width="12.57"/>
    <col customWidth="1" min="9" max="15" width="12.57"/>
    <col customWidth="1" hidden="1" min="16" max="16" width="12.57"/>
    <col customWidth="1" min="17" max="26" width="12.57"/>
  </cols>
  <sheetData>
    <row r="1" ht="15.75" customHeight="1">
      <c r="A1" s="117" t="s">
        <v>205</v>
      </c>
      <c r="B1" s="117" t="s">
        <v>1</v>
      </c>
      <c r="C1" s="117" t="s">
        <v>190</v>
      </c>
      <c r="D1" s="117" t="s">
        <v>3</v>
      </c>
      <c r="E1" s="117" t="s">
        <v>4</v>
      </c>
      <c r="F1" s="117" t="s">
        <v>5</v>
      </c>
      <c r="G1" s="118"/>
      <c r="H1" s="119" t="s">
        <v>191</v>
      </c>
      <c r="J1" s="117" t="s">
        <v>0</v>
      </c>
      <c r="K1" s="123" t="s">
        <v>1</v>
      </c>
      <c r="L1" s="124" t="s">
        <v>190</v>
      </c>
      <c r="M1" s="124" t="s">
        <v>3</v>
      </c>
      <c r="N1" s="124" t="s">
        <v>4</v>
      </c>
      <c r="O1" s="124" t="s">
        <v>5</v>
      </c>
      <c r="P1" s="125"/>
      <c r="Q1" s="126" t="s">
        <v>191</v>
      </c>
    </row>
    <row r="2" ht="15.75" customHeight="1">
      <c r="A2" s="120" t="s">
        <v>192</v>
      </c>
      <c r="B2" s="120">
        <v>5.0</v>
      </c>
      <c r="C2" s="65">
        <v>1.0</v>
      </c>
      <c r="D2" s="121">
        <v>0.3333333333333333</v>
      </c>
      <c r="E2" s="121">
        <f t="shared" ref="E2:E30" si="1">D2+F2</f>
        <v>0.3416666667</v>
      </c>
      <c r="F2" s="121">
        <v>0.008333333333333333</v>
      </c>
      <c r="G2" s="65"/>
      <c r="H2" s="121">
        <v>0.003472222222222222</v>
      </c>
      <c r="J2" s="120" t="s">
        <v>206</v>
      </c>
      <c r="K2" s="127">
        <v>5.0</v>
      </c>
      <c r="L2" s="128">
        <v>1.0</v>
      </c>
      <c r="M2" s="129">
        <v>0.375</v>
      </c>
      <c r="N2" s="129">
        <f t="shared" ref="N2:N30" si="2">M2+O2</f>
        <v>0.3833333333</v>
      </c>
      <c r="O2" s="129">
        <v>0.008333333333333333</v>
      </c>
      <c r="P2" s="130"/>
      <c r="Q2" s="129">
        <v>0.006944444444444444</v>
      </c>
    </row>
    <row r="3" ht="15.75" customHeight="1">
      <c r="A3" s="19"/>
      <c r="B3" s="19"/>
      <c r="C3" s="12">
        <v>2.0</v>
      </c>
      <c r="D3" s="9">
        <f t="shared" ref="D3:D5" si="3">E2+H2</f>
        <v>0.3451388889</v>
      </c>
      <c r="E3" s="121">
        <f t="shared" si="1"/>
        <v>0.3534722222</v>
      </c>
      <c r="F3" s="121">
        <v>0.008333333333333333</v>
      </c>
      <c r="G3" s="12"/>
      <c r="H3" s="121">
        <v>0.003472222222222222</v>
      </c>
      <c r="J3" s="19"/>
      <c r="K3" s="114"/>
      <c r="L3" s="128">
        <v>2.0</v>
      </c>
      <c r="M3" s="129">
        <f t="shared" ref="M3:M30" si="4">N2+Q2</f>
        <v>0.3902777778</v>
      </c>
      <c r="N3" s="129">
        <f t="shared" si="2"/>
        <v>0.3986111111</v>
      </c>
      <c r="O3" s="129">
        <v>0.008333333333333333</v>
      </c>
      <c r="P3" s="130"/>
      <c r="Q3" s="129">
        <v>0.006944444444444444</v>
      </c>
    </row>
    <row r="4" ht="15.75" customHeight="1">
      <c r="A4" s="49"/>
      <c r="B4" s="49"/>
      <c r="C4" s="12">
        <v>3.0</v>
      </c>
      <c r="D4" s="9">
        <f t="shared" si="3"/>
        <v>0.3569444444</v>
      </c>
      <c r="E4" s="121">
        <f t="shared" si="1"/>
        <v>0.3652777778</v>
      </c>
      <c r="F4" s="121">
        <v>0.008333333333333333</v>
      </c>
      <c r="G4" s="12"/>
      <c r="H4" s="121">
        <v>0.006944444444444444</v>
      </c>
      <c r="J4" s="19"/>
      <c r="K4" s="114"/>
      <c r="L4" s="128">
        <v>3.0</v>
      </c>
      <c r="M4" s="129">
        <f t="shared" si="4"/>
        <v>0.4055555556</v>
      </c>
      <c r="N4" s="129">
        <f t="shared" si="2"/>
        <v>0.4138888889</v>
      </c>
      <c r="O4" s="129">
        <v>0.008333333333333333</v>
      </c>
      <c r="P4" s="130"/>
      <c r="Q4" s="129">
        <v>0.006944444444444444</v>
      </c>
    </row>
    <row r="5" ht="15.75" customHeight="1">
      <c r="A5" s="12" t="s">
        <v>193</v>
      </c>
      <c r="B5" s="12">
        <v>5.0</v>
      </c>
      <c r="C5" s="12">
        <v>1.0</v>
      </c>
      <c r="D5" s="9">
        <f t="shared" si="3"/>
        <v>0.3722222222</v>
      </c>
      <c r="E5" s="121">
        <f t="shared" si="1"/>
        <v>0.3805555556</v>
      </c>
      <c r="F5" s="121">
        <v>0.008333333333333333</v>
      </c>
      <c r="G5" s="12"/>
      <c r="H5" s="121">
        <v>0.003472222222222222</v>
      </c>
      <c r="J5" s="49"/>
      <c r="K5" s="115"/>
      <c r="L5" s="131">
        <v>4.0</v>
      </c>
      <c r="M5" s="132">
        <f t="shared" si="4"/>
        <v>0.4208333333</v>
      </c>
      <c r="N5" s="132">
        <f t="shared" si="2"/>
        <v>0.4291666667</v>
      </c>
      <c r="O5" s="129">
        <v>0.008333333333333333</v>
      </c>
      <c r="P5" s="133"/>
      <c r="Q5" s="132">
        <v>0.006944444444444444</v>
      </c>
    </row>
    <row r="6" ht="15.75" customHeight="1">
      <c r="A6" s="110" t="s">
        <v>192</v>
      </c>
      <c r="B6" s="120">
        <v>6.0</v>
      </c>
      <c r="C6" s="12">
        <v>1.0</v>
      </c>
      <c r="D6" s="12" t="str">
        <f>#REF!+#REF!</f>
        <v>#REF!</v>
      </c>
      <c r="E6" s="65" t="str">
        <f t="shared" si="1"/>
        <v>#REF!</v>
      </c>
      <c r="F6" s="9">
        <v>0.013888888888888888</v>
      </c>
      <c r="G6" s="12"/>
      <c r="H6" s="121">
        <v>0.003472222222222222</v>
      </c>
      <c r="J6" s="65" t="s">
        <v>207</v>
      </c>
      <c r="K6" s="134">
        <v>3.0</v>
      </c>
      <c r="L6" s="128">
        <v>1.0</v>
      </c>
      <c r="M6" s="132">
        <f t="shared" si="4"/>
        <v>0.4361111111</v>
      </c>
      <c r="N6" s="132">
        <f t="shared" si="2"/>
        <v>0.4395833333</v>
      </c>
      <c r="O6" s="129">
        <v>0.003472222222222222</v>
      </c>
      <c r="P6" s="130"/>
      <c r="Q6" s="129">
        <v>0.006944444444444444</v>
      </c>
    </row>
    <row r="7" ht="15.75" customHeight="1">
      <c r="A7" s="49"/>
      <c r="B7" s="49"/>
      <c r="C7" s="12">
        <v>2.0</v>
      </c>
      <c r="D7" s="12" t="str">
        <f>E6+H6</f>
        <v>#REF!</v>
      </c>
      <c r="E7" s="65" t="str">
        <f t="shared" si="1"/>
        <v>#REF!</v>
      </c>
      <c r="F7" s="9">
        <v>0.013888888888888888</v>
      </c>
      <c r="G7" s="12"/>
      <c r="H7" s="121">
        <v>0.006944444444444444</v>
      </c>
      <c r="J7" s="65" t="s">
        <v>208</v>
      </c>
      <c r="K7" s="134">
        <v>3.0</v>
      </c>
      <c r="L7" s="128">
        <v>1.0</v>
      </c>
      <c r="M7" s="132">
        <f t="shared" si="4"/>
        <v>0.4465277778</v>
      </c>
      <c r="N7" s="132">
        <f t="shared" si="2"/>
        <v>0.45</v>
      </c>
      <c r="O7" s="129">
        <v>0.003472222222222222</v>
      </c>
      <c r="P7" s="130"/>
      <c r="Q7" s="129">
        <v>0.006944444444444444</v>
      </c>
    </row>
    <row r="8" ht="15.75" customHeight="1">
      <c r="A8" s="12"/>
      <c r="B8" s="12"/>
      <c r="C8" s="12">
        <v>3.0</v>
      </c>
      <c r="D8" s="12" t="str">
        <f>#REF!+#REF!</f>
        <v>#REF!</v>
      </c>
      <c r="E8" s="65" t="str">
        <f t="shared" si="1"/>
        <v>#REF!</v>
      </c>
      <c r="F8" s="9">
        <v>0.013888888888888888</v>
      </c>
      <c r="G8" s="12"/>
      <c r="H8" s="9">
        <v>0.013888888888888888</v>
      </c>
      <c r="J8" s="65" t="s">
        <v>209</v>
      </c>
      <c r="K8" s="134">
        <v>4.0</v>
      </c>
      <c r="L8" s="128">
        <v>1.0</v>
      </c>
      <c r="M8" s="132">
        <f t="shared" si="4"/>
        <v>0.4569444444</v>
      </c>
      <c r="N8" s="132">
        <f t="shared" si="2"/>
        <v>0.4618055556</v>
      </c>
      <c r="O8" s="129">
        <v>0.004861111111111111</v>
      </c>
      <c r="P8" s="130"/>
      <c r="Q8" s="129">
        <v>0.006944444444444444</v>
      </c>
    </row>
    <row r="9" ht="15.75" customHeight="1">
      <c r="A9" s="120" t="s">
        <v>194</v>
      </c>
      <c r="B9" s="120">
        <v>3.0</v>
      </c>
      <c r="C9" s="12">
        <v>1.0</v>
      </c>
      <c r="D9" s="12" t="str">
        <f t="shared" ref="D9:D11" si="5">E8+H8</f>
        <v>#REF!</v>
      </c>
      <c r="E9" s="65" t="str">
        <f t="shared" si="1"/>
        <v>#REF!</v>
      </c>
      <c r="F9" s="121">
        <v>0.008333333333333333</v>
      </c>
      <c r="G9" s="12"/>
      <c r="H9" s="121">
        <v>0.003472222222222222</v>
      </c>
      <c r="J9" s="65" t="s">
        <v>210</v>
      </c>
      <c r="K9" s="134">
        <v>4.0</v>
      </c>
      <c r="L9" s="128">
        <v>1.0</v>
      </c>
      <c r="M9" s="132">
        <f t="shared" si="4"/>
        <v>0.46875</v>
      </c>
      <c r="N9" s="132">
        <f t="shared" si="2"/>
        <v>0.4770833333</v>
      </c>
      <c r="O9" s="129">
        <v>0.008333333333333333</v>
      </c>
      <c r="P9" s="130"/>
      <c r="Q9" s="129">
        <v>0.006944444444444444</v>
      </c>
    </row>
    <row r="10" ht="15.75" customHeight="1">
      <c r="A10" s="11" t="s">
        <v>195</v>
      </c>
      <c r="B10" s="12">
        <v>3.0</v>
      </c>
      <c r="C10" s="122">
        <v>1.0</v>
      </c>
      <c r="D10" s="12" t="str">
        <f t="shared" si="5"/>
        <v>#REF!</v>
      </c>
      <c r="E10" s="65" t="str">
        <f t="shared" si="1"/>
        <v>#REF!</v>
      </c>
      <c r="F10" s="121">
        <v>0.008333333333333333</v>
      </c>
      <c r="G10" s="12"/>
      <c r="H10" s="121">
        <v>0.006944444444444444</v>
      </c>
      <c r="J10" s="65" t="s">
        <v>211</v>
      </c>
      <c r="K10" s="134">
        <v>4.0</v>
      </c>
      <c r="L10" s="128">
        <v>1.0</v>
      </c>
      <c r="M10" s="132">
        <f t="shared" si="4"/>
        <v>0.4840277778</v>
      </c>
      <c r="N10" s="132">
        <f t="shared" si="2"/>
        <v>0.4923611111</v>
      </c>
      <c r="O10" s="129">
        <v>0.008333333333333333</v>
      </c>
      <c r="P10" s="130"/>
      <c r="Q10" s="129">
        <v>0.006944444444444444</v>
      </c>
    </row>
    <row r="11" ht="15.75" customHeight="1">
      <c r="A11" s="11" t="s">
        <v>196</v>
      </c>
      <c r="B11" s="12">
        <v>3.0</v>
      </c>
      <c r="C11" s="122">
        <v>1.0</v>
      </c>
      <c r="D11" s="12" t="str">
        <f t="shared" si="5"/>
        <v>#REF!</v>
      </c>
      <c r="E11" s="65" t="str">
        <f t="shared" si="1"/>
        <v>#REF!</v>
      </c>
      <c r="F11" s="121">
        <v>0.008333333333333333</v>
      </c>
      <c r="G11" s="12"/>
      <c r="H11" s="121">
        <v>0.003472222222222222</v>
      </c>
      <c r="J11" s="65" t="s">
        <v>212</v>
      </c>
      <c r="K11" s="134">
        <v>4.0</v>
      </c>
      <c r="L11" s="128">
        <v>1.0</v>
      </c>
      <c r="M11" s="132">
        <f t="shared" si="4"/>
        <v>0.4993055556</v>
      </c>
      <c r="N11" s="132">
        <f t="shared" si="2"/>
        <v>0.5076388889</v>
      </c>
      <c r="O11" s="129">
        <v>0.008333333333333333</v>
      </c>
      <c r="P11" s="130"/>
      <c r="Q11" s="129">
        <v>0.006944444444444444</v>
      </c>
    </row>
    <row r="12" ht="15.75" customHeight="1">
      <c r="A12" s="11" t="s">
        <v>200</v>
      </c>
      <c r="B12" s="12">
        <v>4.0</v>
      </c>
      <c r="C12" s="122">
        <v>1.0</v>
      </c>
      <c r="D12" s="12" t="str">
        <f>#REF!+#REF!</f>
        <v>#REF!</v>
      </c>
      <c r="E12" s="65" t="str">
        <f t="shared" si="1"/>
        <v>#REF!</v>
      </c>
      <c r="F12" s="121">
        <v>0.008333333333333333</v>
      </c>
      <c r="G12" s="12"/>
      <c r="H12" s="121">
        <v>0.003472222222222222</v>
      </c>
      <c r="J12" s="120" t="s">
        <v>192</v>
      </c>
      <c r="K12" s="127">
        <v>6.0</v>
      </c>
      <c r="L12" s="128">
        <v>1.0</v>
      </c>
      <c r="M12" s="132">
        <f t="shared" si="4"/>
        <v>0.5145833333</v>
      </c>
      <c r="N12" s="132">
        <f t="shared" si="2"/>
        <v>0.5284722222</v>
      </c>
      <c r="O12" s="129">
        <v>0.013888888888888888</v>
      </c>
      <c r="P12" s="130"/>
      <c r="Q12" s="129">
        <v>0.003472222222222222</v>
      </c>
    </row>
    <row r="13" ht="15.75" customHeight="1">
      <c r="A13" s="11" t="s">
        <v>201</v>
      </c>
      <c r="B13" s="12">
        <v>4.0</v>
      </c>
      <c r="C13" s="122">
        <v>1.0</v>
      </c>
      <c r="D13" s="12" t="str">
        <f t="shared" ref="D13:D16" si="6">E12+H12</f>
        <v>#REF!</v>
      </c>
      <c r="E13" s="65" t="str">
        <f t="shared" si="1"/>
        <v>#REF!</v>
      </c>
      <c r="F13" s="121">
        <v>0.008333333333333333</v>
      </c>
      <c r="G13" s="12"/>
      <c r="H13" s="121">
        <v>0.006944444444444444</v>
      </c>
      <c r="J13" s="49"/>
      <c r="K13" s="115"/>
      <c r="L13" s="128">
        <v>2.0</v>
      </c>
      <c r="M13" s="132">
        <f t="shared" si="4"/>
        <v>0.5319444444</v>
      </c>
      <c r="N13" s="132">
        <f t="shared" si="2"/>
        <v>0.5458333333</v>
      </c>
      <c r="O13" s="129">
        <v>0.013888888888888888</v>
      </c>
      <c r="P13" s="130"/>
      <c r="Q13" s="129">
        <v>0.006944444444444444</v>
      </c>
    </row>
    <row r="14" ht="15.75" customHeight="1">
      <c r="A14" s="11" t="s">
        <v>202</v>
      </c>
      <c r="B14" s="12">
        <v>4.0</v>
      </c>
      <c r="C14" s="122">
        <v>1.0</v>
      </c>
      <c r="D14" s="12" t="str">
        <f t="shared" si="6"/>
        <v>#REF!</v>
      </c>
      <c r="E14" s="65" t="str">
        <f t="shared" si="1"/>
        <v>#REF!</v>
      </c>
      <c r="F14" s="121">
        <v>0.008333333333333333</v>
      </c>
      <c r="G14" s="12"/>
      <c r="H14" s="121">
        <v>0.003472222222222222</v>
      </c>
      <c r="J14" s="120" t="s">
        <v>193</v>
      </c>
      <c r="K14" s="127">
        <v>6.0</v>
      </c>
      <c r="L14" s="128">
        <v>1.0</v>
      </c>
      <c r="M14" s="132">
        <f t="shared" si="4"/>
        <v>0.5527777778</v>
      </c>
      <c r="N14" s="132">
        <f t="shared" si="2"/>
        <v>0.5666666667</v>
      </c>
      <c r="O14" s="129">
        <v>0.013888888888888888</v>
      </c>
      <c r="P14" s="130"/>
      <c r="Q14" s="129">
        <v>0.003472222222222222</v>
      </c>
    </row>
    <row r="15" ht="15.75" customHeight="1">
      <c r="A15" s="11" t="s">
        <v>203</v>
      </c>
      <c r="B15" s="12">
        <v>4.0</v>
      </c>
      <c r="C15" s="122">
        <v>1.0</v>
      </c>
      <c r="D15" s="12" t="str">
        <f t="shared" si="6"/>
        <v>#REF!</v>
      </c>
      <c r="E15" s="65" t="str">
        <f t="shared" si="1"/>
        <v>#REF!</v>
      </c>
      <c r="F15" s="121">
        <v>0.008333333333333333</v>
      </c>
      <c r="G15" s="12"/>
      <c r="H15" s="121">
        <v>0.003472222222222222</v>
      </c>
      <c r="J15" s="19"/>
      <c r="K15" s="114"/>
      <c r="L15" s="128">
        <v>2.0</v>
      </c>
      <c r="M15" s="132">
        <f t="shared" si="4"/>
        <v>0.5701388889</v>
      </c>
      <c r="N15" s="132">
        <f t="shared" si="2"/>
        <v>0.5840277778</v>
      </c>
      <c r="O15" s="129">
        <v>0.013888888888888888</v>
      </c>
      <c r="P15" s="130"/>
      <c r="Q15" s="129">
        <v>0.003472222222222222</v>
      </c>
    </row>
    <row r="16" ht="15.75" customHeight="1">
      <c r="A16" s="11" t="s">
        <v>204</v>
      </c>
      <c r="B16" s="12">
        <v>4.0</v>
      </c>
      <c r="C16" s="122">
        <v>1.0</v>
      </c>
      <c r="D16" s="12" t="str">
        <f t="shared" si="6"/>
        <v>#REF!</v>
      </c>
      <c r="E16" s="65" t="str">
        <f t="shared" si="1"/>
        <v>#REF!</v>
      </c>
      <c r="F16" s="121">
        <v>0.008333333333333333</v>
      </c>
      <c r="G16" s="12"/>
      <c r="H16" s="121">
        <v>0.010416666666666666</v>
      </c>
      <c r="J16" s="49"/>
      <c r="K16" s="115"/>
      <c r="L16" s="128">
        <v>3.0</v>
      </c>
      <c r="M16" s="132">
        <f t="shared" si="4"/>
        <v>0.5875</v>
      </c>
      <c r="N16" s="132">
        <f t="shared" si="2"/>
        <v>0.6013888889</v>
      </c>
      <c r="O16" s="129">
        <v>0.013888888888888888</v>
      </c>
      <c r="P16" s="130"/>
      <c r="Q16" s="129">
        <v>0.006944444444444444</v>
      </c>
    </row>
    <row r="17" ht="15.75" customHeight="1">
      <c r="A17" s="120" t="s">
        <v>194</v>
      </c>
      <c r="B17" s="12">
        <v>4.0</v>
      </c>
      <c r="C17" s="12">
        <v>1.0</v>
      </c>
      <c r="D17" s="12" t="str">
        <f>E21+H21</f>
        <v>#REF!</v>
      </c>
      <c r="E17" s="65" t="str">
        <f t="shared" si="1"/>
        <v>#REF!</v>
      </c>
      <c r="F17" s="9">
        <v>0.003472222222222222</v>
      </c>
      <c r="G17" s="12"/>
      <c r="H17" s="121">
        <v>0.006944444444444444</v>
      </c>
      <c r="J17" s="65" t="s">
        <v>194</v>
      </c>
      <c r="K17" s="134">
        <v>4.0</v>
      </c>
      <c r="L17" s="128">
        <v>1.0</v>
      </c>
      <c r="M17" s="132">
        <f t="shared" si="4"/>
        <v>0.6083333333</v>
      </c>
      <c r="N17" s="132">
        <f t="shared" si="2"/>
        <v>0.6125</v>
      </c>
      <c r="O17" s="9">
        <v>0.004166666666666667</v>
      </c>
      <c r="P17" s="130"/>
      <c r="Q17" s="129">
        <v>0.006944444444444444</v>
      </c>
    </row>
    <row r="18" ht="15.75" customHeight="1">
      <c r="A18" s="11" t="s">
        <v>195</v>
      </c>
      <c r="B18" s="12">
        <v>4.0</v>
      </c>
      <c r="C18" s="12">
        <v>1.0</v>
      </c>
      <c r="D18" s="12" t="str">
        <f t="shared" ref="D18:D20" si="7">E17+H17</f>
        <v>#REF!</v>
      </c>
      <c r="E18" s="65" t="str">
        <f t="shared" si="1"/>
        <v>#REF!</v>
      </c>
      <c r="F18" s="9">
        <v>0.003472222222222222</v>
      </c>
      <c r="G18" s="12"/>
      <c r="H18" s="121">
        <v>0.006944444444444444</v>
      </c>
      <c r="J18" s="65" t="s">
        <v>195</v>
      </c>
      <c r="K18" s="134">
        <v>4.0</v>
      </c>
      <c r="L18" s="128">
        <v>1.0</v>
      </c>
      <c r="M18" s="132">
        <f t="shared" si="4"/>
        <v>0.6194444444</v>
      </c>
      <c r="N18" s="132">
        <f t="shared" si="2"/>
        <v>0.6236111111</v>
      </c>
      <c r="O18" s="9">
        <v>0.004166666666666667</v>
      </c>
      <c r="P18" s="130"/>
      <c r="Q18" s="129">
        <v>0.006944444444444444</v>
      </c>
    </row>
    <row r="19" ht="15.75" customHeight="1">
      <c r="A19" s="11" t="s">
        <v>196</v>
      </c>
      <c r="B19" s="12">
        <v>4.0</v>
      </c>
      <c r="C19" s="12">
        <v>1.0</v>
      </c>
      <c r="D19" s="12" t="str">
        <f t="shared" si="7"/>
        <v>#REF!</v>
      </c>
      <c r="E19" s="65" t="str">
        <f t="shared" si="1"/>
        <v>#REF!</v>
      </c>
      <c r="F19" s="9">
        <v>0.003472222222222222</v>
      </c>
      <c r="G19" s="12"/>
      <c r="H19" s="121">
        <v>0.006944444444444444</v>
      </c>
      <c r="J19" s="65" t="s">
        <v>196</v>
      </c>
      <c r="K19" s="134">
        <v>4.0</v>
      </c>
      <c r="L19" s="128">
        <v>1.0</v>
      </c>
      <c r="M19" s="132">
        <f t="shared" si="4"/>
        <v>0.6305555556</v>
      </c>
      <c r="N19" s="132">
        <f t="shared" si="2"/>
        <v>0.6347222222</v>
      </c>
      <c r="O19" s="9">
        <v>0.004166666666666667</v>
      </c>
      <c r="P19" s="130"/>
      <c r="Q19" s="129">
        <v>0.006944444444444444</v>
      </c>
    </row>
    <row r="20" ht="15.75" customHeight="1">
      <c r="A20" s="11" t="s">
        <v>197</v>
      </c>
      <c r="B20" s="12">
        <v>4.0</v>
      </c>
      <c r="C20" s="12">
        <v>1.0</v>
      </c>
      <c r="D20" s="12" t="str">
        <f t="shared" si="7"/>
        <v>#REF!</v>
      </c>
      <c r="E20" s="65" t="str">
        <f t="shared" si="1"/>
        <v>#REF!</v>
      </c>
      <c r="F20" s="9">
        <v>0.003472222222222222</v>
      </c>
      <c r="G20" s="12"/>
      <c r="H20" s="121">
        <v>0.006944444444444444</v>
      </c>
      <c r="J20" s="65" t="s">
        <v>197</v>
      </c>
      <c r="K20" s="134">
        <v>4.0</v>
      </c>
      <c r="L20" s="128">
        <v>1.0</v>
      </c>
      <c r="M20" s="132">
        <f t="shared" si="4"/>
        <v>0.6416666667</v>
      </c>
      <c r="N20" s="132">
        <f t="shared" si="2"/>
        <v>0.6458333333</v>
      </c>
      <c r="O20" s="9">
        <v>0.004166666666666667</v>
      </c>
      <c r="P20" s="130"/>
      <c r="Q20" s="129">
        <v>0.020833333333333332</v>
      </c>
    </row>
    <row r="21" ht="15.75" customHeight="1">
      <c r="A21" s="11" t="s">
        <v>213</v>
      </c>
      <c r="B21" s="135"/>
      <c r="C21" s="7"/>
      <c r="D21" s="12" t="str">
        <f>E16+H16</f>
        <v>#REF!</v>
      </c>
      <c r="E21" s="65" t="str">
        <f t="shared" si="1"/>
        <v>#REF!</v>
      </c>
      <c r="F21" s="9">
        <v>0.0625</v>
      </c>
      <c r="G21" s="12"/>
      <c r="H21" s="9">
        <v>0.013888888888888888</v>
      </c>
      <c r="J21" s="136" t="s">
        <v>213</v>
      </c>
      <c r="K21" s="137"/>
      <c r="L21" s="115"/>
      <c r="M21" s="132">
        <f t="shared" si="4"/>
        <v>0.6666666667</v>
      </c>
      <c r="N21" s="132">
        <f t="shared" si="2"/>
        <v>0.7083333333</v>
      </c>
      <c r="O21" s="129">
        <v>0.041666666666666664</v>
      </c>
      <c r="P21" s="130"/>
      <c r="Q21" s="129">
        <v>0.020833333333333332</v>
      </c>
    </row>
    <row r="22" ht="15.75" customHeight="1">
      <c r="A22" s="11" t="s">
        <v>198</v>
      </c>
      <c r="B22" s="12">
        <v>5.0</v>
      </c>
      <c r="C22" s="12">
        <v>1.0</v>
      </c>
      <c r="D22" s="12" t="str">
        <f>E20+H20</f>
        <v>#REF!</v>
      </c>
      <c r="E22" s="65" t="str">
        <f t="shared" si="1"/>
        <v>#REF!</v>
      </c>
      <c r="F22" s="9">
        <v>0.003472222222222222</v>
      </c>
      <c r="G22" s="12"/>
      <c r="H22" s="121">
        <v>0.006944444444444444</v>
      </c>
      <c r="J22" s="65" t="s">
        <v>198</v>
      </c>
      <c r="K22" s="134">
        <v>5.0</v>
      </c>
      <c r="L22" s="128">
        <v>1.0</v>
      </c>
      <c r="M22" s="132">
        <f t="shared" si="4"/>
        <v>0.7291666667</v>
      </c>
      <c r="N22" s="132">
        <f t="shared" si="2"/>
        <v>0.7326388889</v>
      </c>
      <c r="O22" s="9">
        <v>0.003472222222222222</v>
      </c>
      <c r="P22" s="130"/>
      <c r="Q22" s="129">
        <v>0.006944444444444444</v>
      </c>
    </row>
    <row r="23" ht="15.75" customHeight="1">
      <c r="A23" s="11" t="s">
        <v>199</v>
      </c>
      <c r="B23" s="12">
        <v>5.0</v>
      </c>
      <c r="C23" s="12">
        <v>1.0</v>
      </c>
      <c r="D23" s="12" t="str">
        <f t="shared" ref="D23:D30" si="8">E22+H22</f>
        <v>#REF!</v>
      </c>
      <c r="E23" s="65" t="str">
        <f t="shared" si="1"/>
        <v>#REF!</v>
      </c>
      <c r="F23" s="9">
        <v>0.003472222222222222</v>
      </c>
      <c r="G23" s="12"/>
      <c r="H23" s="121">
        <v>0.006944444444444444</v>
      </c>
      <c r="J23" s="65" t="s">
        <v>199</v>
      </c>
      <c r="K23" s="134">
        <v>5.0</v>
      </c>
      <c r="L23" s="128">
        <v>1.0</v>
      </c>
      <c r="M23" s="132">
        <f t="shared" si="4"/>
        <v>0.7395833333</v>
      </c>
      <c r="N23" s="132">
        <f t="shared" si="2"/>
        <v>0.7430555556</v>
      </c>
      <c r="O23" s="9">
        <v>0.003472222222222222</v>
      </c>
      <c r="P23" s="130"/>
      <c r="Q23" s="129">
        <v>0.006944444444444444</v>
      </c>
    </row>
    <row r="24" ht="15.75" customHeight="1">
      <c r="A24" s="11" t="s">
        <v>200</v>
      </c>
      <c r="B24" s="12">
        <v>5.0</v>
      </c>
      <c r="C24" s="12">
        <v>1.0</v>
      </c>
      <c r="D24" s="12" t="str">
        <f t="shared" si="8"/>
        <v>#REF!</v>
      </c>
      <c r="E24" s="65" t="str">
        <f t="shared" si="1"/>
        <v>#REF!</v>
      </c>
      <c r="F24" s="9">
        <v>0.003472222222222222</v>
      </c>
      <c r="G24" s="12"/>
      <c r="H24" s="121">
        <v>0.006944444444444444</v>
      </c>
      <c r="J24" s="65" t="s">
        <v>200</v>
      </c>
      <c r="K24" s="134">
        <v>5.0</v>
      </c>
      <c r="L24" s="128">
        <v>1.0</v>
      </c>
      <c r="M24" s="132">
        <f t="shared" si="4"/>
        <v>0.75</v>
      </c>
      <c r="N24" s="132">
        <f t="shared" si="2"/>
        <v>0.7534722222</v>
      </c>
      <c r="O24" s="9">
        <v>0.003472222222222222</v>
      </c>
      <c r="P24" s="130"/>
      <c r="Q24" s="129">
        <v>0.006944444444444444</v>
      </c>
    </row>
    <row r="25" ht="15.75" customHeight="1">
      <c r="A25" s="11" t="s">
        <v>201</v>
      </c>
      <c r="B25" s="12">
        <v>5.0</v>
      </c>
      <c r="C25" s="12">
        <v>1.0</v>
      </c>
      <c r="D25" s="12" t="str">
        <f t="shared" si="8"/>
        <v>#REF!</v>
      </c>
      <c r="E25" s="65" t="str">
        <f t="shared" si="1"/>
        <v>#REF!</v>
      </c>
      <c r="F25" s="9">
        <v>0.003472222222222222</v>
      </c>
      <c r="G25" s="12"/>
      <c r="H25" s="121">
        <v>0.006944444444444444</v>
      </c>
      <c r="J25" s="65" t="s">
        <v>201</v>
      </c>
      <c r="K25" s="134">
        <v>5.0</v>
      </c>
      <c r="L25" s="128">
        <v>1.0</v>
      </c>
      <c r="M25" s="132">
        <f t="shared" si="4"/>
        <v>0.7604166667</v>
      </c>
      <c r="N25" s="132">
        <f t="shared" si="2"/>
        <v>0.7638888889</v>
      </c>
      <c r="O25" s="9">
        <v>0.003472222222222222</v>
      </c>
      <c r="P25" s="130"/>
      <c r="Q25" s="129">
        <v>0.006944444444444444</v>
      </c>
    </row>
    <row r="26" ht="15.75" customHeight="1">
      <c r="A26" s="11" t="s">
        <v>202</v>
      </c>
      <c r="B26" s="12">
        <v>5.0</v>
      </c>
      <c r="C26" s="12">
        <v>1.0</v>
      </c>
      <c r="D26" s="12" t="str">
        <f t="shared" si="8"/>
        <v>#REF!</v>
      </c>
      <c r="E26" s="65" t="str">
        <f t="shared" si="1"/>
        <v>#REF!</v>
      </c>
      <c r="F26" s="9">
        <v>0.003472222222222222</v>
      </c>
      <c r="G26" s="12"/>
      <c r="H26" s="121">
        <v>0.006944444444444444</v>
      </c>
      <c r="J26" s="65" t="s">
        <v>202</v>
      </c>
      <c r="K26" s="134">
        <v>5.0</v>
      </c>
      <c r="L26" s="128">
        <v>1.0</v>
      </c>
      <c r="M26" s="132">
        <f t="shared" si="4"/>
        <v>0.7708333333</v>
      </c>
      <c r="N26" s="132">
        <f t="shared" si="2"/>
        <v>0.7743055556</v>
      </c>
      <c r="O26" s="9">
        <v>0.003472222222222222</v>
      </c>
      <c r="P26" s="130"/>
      <c r="Q26" s="129">
        <v>0.006944444444444444</v>
      </c>
    </row>
    <row r="27" ht="15.75" customHeight="1">
      <c r="A27" s="11" t="s">
        <v>203</v>
      </c>
      <c r="B27" s="12">
        <v>5.0</v>
      </c>
      <c r="C27" s="12">
        <v>1.0</v>
      </c>
      <c r="D27" s="12" t="str">
        <f t="shared" si="8"/>
        <v>#REF!</v>
      </c>
      <c r="E27" s="65" t="str">
        <f t="shared" si="1"/>
        <v>#REF!</v>
      </c>
      <c r="F27" s="9">
        <v>0.003472222222222222</v>
      </c>
      <c r="G27" s="12"/>
      <c r="H27" s="121">
        <v>0.006944444444444444</v>
      </c>
      <c r="J27" s="65" t="s">
        <v>203</v>
      </c>
      <c r="K27" s="134">
        <v>5.0</v>
      </c>
      <c r="L27" s="128">
        <v>1.0</v>
      </c>
      <c r="M27" s="132">
        <f t="shared" si="4"/>
        <v>0.78125</v>
      </c>
      <c r="N27" s="132">
        <f t="shared" si="2"/>
        <v>0.7847222222</v>
      </c>
      <c r="O27" s="9">
        <v>0.003472222222222222</v>
      </c>
      <c r="P27" s="130"/>
      <c r="Q27" s="129">
        <v>0.006944444444444444</v>
      </c>
    </row>
    <row r="28" ht="15.75" customHeight="1">
      <c r="A28" s="11" t="s">
        <v>204</v>
      </c>
      <c r="B28" s="12">
        <v>5.0</v>
      </c>
      <c r="C28" s="12">
        <v>1.0</v>
      </c>
      <c r="D28" s="12" t="str">
        <f t="shared" si="8"/>
        <v>#REF!</v>
      </c>
      <c r="E28" s="65" t="str">
        <f t="shared" si="1"/>
        <v>#REF!</v>
      </c>
      <c r="F28" s="9">
        <v>0.003472222222222222</v>
      </c>
      <c r="G28" s="12"/>
      <c r="H28" s="121">
        <v>0.006944444444444444</v>
      </c>
      <c r="J28" s="65" t="s">
        <v>204</v>
      </c>
      <c r="K28" s="134">
        <v>5.0</v>
      </c>
      <c r="L28" s="128">
        <v>1.0</v>
      </c>
      <c r="M28" s="132">
        <f t="shared" si="4"/>
        <v>0.7916666667</v>
      </c>
      <c r="N28" s="132">
        <f t="shared" si="2"/>
        <v>0.7951388889</v>
      </c>
      <c r="O28" s="9">
        <v>0.003472222222222222</v>
      </c>
      <c r="P28" s="130"/>
      <c r="Q28" s="129">
        <v>0.006944444444444444</v>
      </c>
    </row>
    <row r="29" ht="15.75" customHeight="1">
      <c r="A29" s="12" t="s">
        <v>192</v>
      </c>
      <c r="B29" s="12">
        <v>7.0</v>
      </c>
      <c r="C29" s="12">
        <v>1.0</v>
      </c>
      <c r="D29" s="12" t="str">
        <f t="shared" si="8"/>
        <v>#REF!</v>
      </c>
      <c r="E29" s="65" t="str">
        <f t="shared" si="1"/>
        <v>#REF!</v>
      </c>
      <c r="F29" s="9">
        <v>0.003472222222222222</v>
      </c>
      <c r="G29" s="12"/>
      <c r="H29" s="121">
        <v>0.006944444444444444</v>
      </c>
      <c r="J29" s="65" t="s">
        <v>192</v>
      </c>
      <c r="K29" s="134">
        <v>7.0</v>
      </c>
      <c r="L29" s="128">
        <v>1.0</v>
      </c>
      <c r="M29" s="132">
        <f t="shared" si="4"/>
        <v>0.8020833333</v>
      </c>
      <c r="N29" s="132">
        <f t="shared" si="2"/>
        <v>0.8055555556</v>
      </c>
      <c r="O29" s="9">
        <v>0.003472222222222222</v>
      </c>
      <c r="P29" s="130"/>
      <c r="Q29" s="129">
        <v>0.006944444444444444</v>
      </c>
    </row>
    <row r="30" ht="15.75" customHeight="1">
      <c r="A30" s="12" t="s">
        <v>193</v>
      </c>
      <c r="B30" s="12">
        <v>7.0</v>
      </c>
      <c r="C30" s="12">
        <v>1.0</v>
      </c>
      <c r="D30" s="12" t="str">
        <f t="shared" si="8"/>
        <v>#REF!</v>
      </c>
      <c r="E30" s="65" t="str">
        <f t="shared" si="1"/>
        <v>#REF!</v>
      </c>
      <c r="F30" s="9">
        <v>0.003472222222222222</v>
      </c>
      <c r="G30" s="12"/>
      <c r="H30" s="121">
        <v>0.006944444444444444</v>
      </c>
      <c r="J30" s="65" t="s">
        <v>193</v>
      </c>
      <c r="K30" s="134">
        <v>7.0</v>
      </c>
      <c r="L30" s="128">
        <v>1.0</v>
      </c>
      <c r="M30" s="132">
        <f t="shared" si="4"/>
        <v>0.8125</v>
      </c>
      <c r="N30" s="132">
        <f t="shared" si="2"/>
        <v>0.8159722222</v>
      </c>
      <c r="O30" s="9">
        <v>0.003472222222222222</v>
      </c>
      <c r="P30" s="130"/>
      <c r="Q30" s="129">
        <v>0.006944444444444444</v>
      </c>
    </row>
    <row r="31" ht="15.75" customHeight="1">
      <c r="A31" s="12"/>
      <c r="B31" s="12"/>
      <c r="C31" s="12"/>
      <c r="D31" s="12"/>
      <c r="E31" s="12"/>
      <c r="F31" s="12"/>
      <c r="G31" s="12"/>
      <c r="H31" s="12"/>
      <c r="J31" s="28"/>
      <c r="K31" s="28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J32" s="28"/>
      <c r="K32" s="28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J33" s="28"/>
      <c r="K33" s="28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J34" s="28"/>
      <c r="K34" s="28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J35" s="28"/>
      <c r="K35" s="28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J36" s="28"/>
      <c r="K36" s="28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J37" s="28"/>
      <c r="K37" s="28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J38" s="28"/>
      <c r="K38" s="28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J39" s="28"/>
      <c r="K39" s="28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J40" s="28"/>
      <c r="K40" s="28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J41" s="28"/>
      <c r="K41" s="28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J42" s="28"/>
      <c r="K42" s="28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J43" s="28"/>
      <c r="K43" s="28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J44" s="28"/>
      <c r="K44" s="28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J45" s="28"/>
      <c r="K45" s="28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J46" s="28"/>
      <c r="K46" s="28"/>
    </row>
    <row r="47" ht="15.75" customHeight="1">
      <c r="A47" s="12"/>
      <c r="B47" s="12"/>
      <c r="C47" s="12"/>
      <c r="D47" s="12"/>
      <c r="E47" s="12"/>
      <c r="F47" s="12"/>
      <c r="G47" s="12"/>
      <c r="H47" s="12"/>
      <c r="J47" s="28"/>
      <c r="K47" s="28"/>
    </row>
    <row r="48" ht="15.75" customHeight="1">
      <c r="A48" s="12"/>
      <c r="B48" s="12"/>
      <c r="C48" s="12"/>
      <c r="D48" s="12"/>
      <c r="E48" s="12"/>
      <c r="F48" s="12"/>
      <c r="G48" s="12"/>
      <c r="H48" s="12"/>
      <c r="J48" s="28"/>
      <c r="K48" s="28"/>
    </row>
    <row r="49" ht="15.75" customHeight="1">
      <c r="A49" s="12"/>
      <c r="B49" s="12"/>
      <c r="C49" s="12"/>
      <c r="D49" s="12"/>
      <c r="E49" s="12"/>
      <c r="F49" s="12"/>
      <c r="G49" s="12"/>
      <c r="H49" s="12"/>
      <c r="J49" s="28"/>
      <c r="K49" s="28"/>
    </row>
    <row r="50" ht="15.75" customHeight="1">
      <c r="A50" s="12"/>
      <c r="B50" s="12"/>
      <c r="C50" s="12"/>
      <c r="D50" s="12"/>
      <c r="E50" s="12"/>
      <c r="F50" s="12"/>
      <c r="G50" s="12"/>
      <c r="H50" s="12"/>
      <c r="J50" s="28"/>
      <c r="K50" s="28"/>
    </row>
    <row r="51" ht="15.75" customHeight="1">
      <c r="A51" s="12"/>
      <c r="B51" s="12"/>
      <c r="C51" s="12"/>
      <c r="D51" s="12"/>
      <c r="E51" s="12"/>
      <c r="F51" s="12"/>
      <c r="G51" s="12"/>
      <c r="H51" s="12"/>
      <c r="J51" s="28"/>
      <c r="K51" s="28"/>
    </row>
    <row r="52" ht="15.75" customHeight="1">
      <c r="A52" s="12"/>
      <c r="B52" s="12"/>
      <c r="C52" s="12"/>
      <c r="D52" s="12"/>
      <c r="E52" s="12"/>
      <c r="F52" s="12"/>
      <c r="G52" s="12"/>
      <c r="H52" s="12"/>
      <c r="J52" s="28"/>
      <c r="K52" s="28"/>
    </row>
    <row r="53" ht="15.75" customHeight="1">
      <c r="A53" s="12"/>
      <c r="B53" s="12"/>
      <c r="C53" s="12"/>
      <c r="D53" s="12"/>
      <c r="E53" s="12"/>
      <c r="F53" s="12"/>
      <c r="G53" s="12"/>
      <c r="H53" s="12"/>
      <c r="J53" s="28"/>
      <c r="K53" s="28"/>
    </row>
    <row r="54" ht="15.75" customHeight="1">
      <c r="A54" s="12"/>
      <c r="B54" s="12"/>
      <c r="C54" s="12"/>
      <c r="D54" s="12"/>
      <c r="E54" s="12"/>
      <c r="F54" s="12"/>
      <c r="G54" s="12"/>
      <c r="H54" s="12"/>
      <c r="J54" s="28"/>
      <c r="K54" s="28"/>
    </row>
    <row r="55" ht="15.75" customHeight="1">
      <c r="A55" s="12"/>
      <c r="B55" s="12"/>
      <c r="C55" s="12"/>
      <c r="D55" s="12"/>
      <c r="E55" s="12"/>
      <c r="F55" s="12"/>
      <c r="G55" s="12"/>
      <c r="H55" s="12"/>
      <c r="J55" s="28"/>
      <c r="K55" s="28"/>
    </row>
    <row r="56" ht="15.75" customHeight="1">
      <c r="A56" s="12"/>
      <c r="B56" s="12"/>
      <c r="C56" s="12"/>
      <c r="D56" s="12"/>
      <c r="E56" s="12"/>
      <c r="F56" s="12"/>
      <c r="G56" s="12"/>
      <c r="H56" s="12"/>
      <c r="J56" s="28"/>
      <c r="K56" s="28"/>
    </row>
    <row r="57" ht="15.75" customHeight="1">
      <c r="A57" s="12"/>
      <c r="B57" s="12"/>
      <c r="C57" s="12"/>
      <c r="D57" s="12"/>
      <c r="E57" s="12"/>
      <c r="F57" s="12"/>
      <c r="G57" s="12"/>
      <c r="H57" s="12"/>
      <c r="J57" s="28"/>
      <c r="K57" s="28"/>
    </row>
    <row r="58" ht="15.75" customHeight="1">
      <c r="A58" s="12"/>
      <c r="B58" s="12"/>
      <c r="C58" s="12"/>
      <c r="D58" s="12"/>
      <c r="E58" s="12"/>
      <c r="F58" s="12"/>
      <c r="G58" s="12"/>
      <c r="H58" s="12"/>
      <c r="J58" s="28"/>
      <c r="K58" s="28"/>
    </row>
    <row r="59" ht="15.75" customHeight="1">
      <c r="A59" s="12"/>
      <c r="B59" s="12"/>
      <c r="C59" s="12"/>
      <c r="D59" s="12"/>
      <c r="E59" s="12"/>
      <c r="F59" s="12"/>
      <c r="G59" s="12"/>
      <c r="H59" s="12"/>
      <c r="J59" s="28"/>
      <c r="K59" s="28"/>
    </row>
    <row r="60" ht="15.75" customHeight="1">
      <c r="A60" s="12"/>
      <c r="B60" s="12"/>
      <c r="C60" s="12"/>
      <c r="D60" s="12"/>
      <c r="E60" s="12"/>
      <c r="F60" s="12"/>
      <c r="G60" s="12"/>
      <c r="H60" s="12"/>
      <c r="J60" s="28"/>
      <c r="K60" s="28"/>
    </row>
    <row r="61" ht="15.75" customHeight="1">
      <c r="A61" s="12"/>
      <c r="B61" s="12"/>
      <c r="C61" s="12"/>
      <c r="D61" s="12"/>
      <c r="E61" s="12"/>
      <c r="F61" s="12"/>
      <c r="G61" s="12"/>
      <c r="H61" s="12"/>
      <c r="J61" s="28"/>
      <c r="K61" s="28"/>
    </row>
    <row r="62" ht="15.75" customHeight="1">
      <c r="A62" s="12"/>
      <c r="B62" s="12"/>
      <c r="C62" s="12"/>
      <c r="D62" s="12"/>
      <c r="E62" s="12"/>
      <c r="F62" s="12"/>
      <c r="G62" s="12"/>
      <c r="H62" s="12"/>
      <c r="J62" s="28"/>
      <c r="K62" s="28"/>
    </row>
    <row r="63" ht="15.75" customHeight="1">
      <c r="A63" s="12"/>
      <c r="B63" s="12"/>
      <c r="C63" s="12"/>
      <c r="D63" s="12"/>
      <c r="E63" s="12"/>
      <c r="F63" s="12"/>
      <c r="G63" s="12"/>
      <c r="H63" s="12"/>
      <c r="J63" s="28"/>
      <c r="K63" s="28"/>
    </row>
    <row r="64" ht="15.75" customHeight="1">
      <c r="A64" s="12"/>
      <c r="B64" s="12"/>
      <c r="C64" s="12"/>
      <c r="D64" s="12"/>
      <c r="E64" s="12"/>
      <c r="F64" s="12"/>
      <c r="G64" s="12"/>
      <c r="H64" s="12"/>
      <c r="J64" s="28"/>
      <c r="K64" s="28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J65" s="28"/>
      <c r="K65" s="28"/>
    </row>
    <row r="66" ht="15.75" customHeight="1">
      <c r="A66" s="12"/>
      <c r="B66" s="12"/>
      <c r="C66" s="12"/>
      <c r="D66" s="12"/>
      <c r="E66" s="12"/>
      <c r="F66" s="12"/>
      <c r="G66" s="12"/>
      <c r="H66" s="12"/>
      <c r="J66" s="28"/>
      <c r="K66" s="28"/>
    </row>
    <row r="67" ht="15.75" customHeight="1">
      <c r="A67" s="12"/>
      <c r="B67" s="12"/>
      <c r="C67" s="12"/>
      <c r="D67" s="12"/>
      <c r="E67" s="12"/>
      <c r="F67" s="12"/>
      <c r="G67" s="12"/>
      <c r="H67" s="12"/>
      <c r="J67" s="28"/>
      <c r="K67" s="28"/>
    </row>
    <row r="68" ht="15.75" customHeight="1">
      <c r="A68" s="12"/>
      <c r="B68" s="12"/>
      <c r="C68" s="12"/>
      <c r="D68" s="12"/>
      <c r="E68" s="12"/>
      <c r="F68" s="12"/>
      <c r="G68" s="12"/>
      <c r="H68" s="12"/>
      <c r="J68" s="28"/>
      <c r="K68" s="28"/>
    </row>
    <row r="69" ht="15.75" customHeight="1">
      <c r="A69" s="12"/>
      <c r="B69" s="12"/>
      <c r="C69" s="12"/>
      <c r="D69" s="12"/>
      <c r="E69" s="12"/>
      <c r="F69" s="12"/>
      <c r="G69" s="12"/>
      <c r="H69" s="12"/>
      <c r="J69" s="28"/>
      <c r="K69" s="28"/>
    </row>
    <row r="70" ht="15.75" customHeight="1">
      <c r="A70" s="12"/>
      <c r="B70" s="12"/>
      <c r="C70" s="12"/>
      <c r="D70" s="12"/>
      <c r="E70" s="12"/>
      <c r="F70" s="12"/>
      <c r="G70" s="12"/>
      <c r="H70" s="12"/>
      <c r="J70" s="28"/>
      <c r="K70" s="28"/>
    </row>
    <row r="71" ht="15.75" customHeight="1">
      <c r="A71" s="12"/>
      <c r="B71" s="12"/>
      <c r="C71" s="12"/>
      <c r="D71" s="12"/>
      <c r="E71" s="12"/>
      <c r="F71" s="12"/>
      <c r="G71" s="12"/>
      <c r="H71" s="12"/>
      <c r="J71" s="28"/>
      <c r="K71" s="28"/>
    </row>
    <row r="72" ht="15.75" customHeight="1">
      <c r="A72" s="12"/>
      <c r="B72" s="12"/>
      <c r="C72" s="12"/>
      <c r="D72" s="12"/>
      <c r="E72" s="12"/>
      <c r="F72" s="12"/>
      <c r="G72" s="12"/>
      <c r="H72" s="12"/>
      <c r="J72" s="28"/>
      <c r="K72" s="28"/>
    </row>
    <row r="73" ht="15.75" customHeight="1">
      <c r="A73" s="12"/>
      <c r="B73" s="12"/>
      <c r="C73" s="12"/>
      <c r="D73" s="12"/>
      <c r="E73" s="12"/>
      <c r="F73" s="12"/>
      <c r="G73" s="12"/>
      <c r="H73" s="12"/>
      <c r="J73" s="28"/>
      <c r="K73" s="28"/>
    </row>
    <row r="74" ht="15.75" customHeight="1">
      <c r="A74" s="12"/>
      <c r="B74" s="12"/>
      <c r="C74" s="12"/>
      <c r="D74" s="12"/>
      <c r="E74" s="12"/>
      <c r="F74" s="12"/>
      <c r="G74" s="12"/>
      <c r="H74" s="12"/>
      <c r="J74" s="28"/>
      <c r="K74" s="28"/>
    </row>
    <row r="75" ht="15.75" customHeight="1">
      <c r="A75" s="12"/>
      <c r="B75" s="12"/>
      <c r="C75" s="12"/>
      <c r="D75" s="12"/>
      <c r="E75" s="12"/>
      <c r="F75" s="12"/>
      <c r="G75" s="12"/>
      <c r="H75" s="12"/>
      <c r="J75" s="28"/>
      <c r="K75" s="28"/>
    </row>
    <row r="76" ht="15.75" customHeight="1">
      <c r="A76" s="12"/>
      <c r="B76" s="12"/>
      <c r="C76" s="12"/>
      <c r="D76" s="12"/>
      <c r="E76" s="12"/>
      <c r="F76" s="12"/>
      <c r="G76" s="12"/>
      <c r="H76" s="12"/>
      <c r="J76" s="28"/>
      <c r="K76" s="28"/>
    </row>
    <row r="77" ht="15.75" customHeight="1">
      <c r="A77" s="12"/>
      <c r="B77" s="12"/>
      <c r="C77" s="12"/>
      <c r="D77" s="12"/>
      <c r="E77" s="12"/>
      <c r="F77" s="12"/>
      <c r="G77" s="12"/>
      <c r="H77" s="12"/>
      <c r="J77" s="28"/>
      <c r="K77" s="28"/>
    </row>
    <row r="78" ht="15.75" customHeight="1">
      <c r="A78" s="12"/>
      <c r="B78" s="12"/>
      <c r="C78" s="12"/>
      <c r="D78" s="12"/>
      <c r="E78" s="12"/>
      <c r="F78" s="12"/>
      <c r="G78" s="12"/>
      <c r="H78" s="12"/>
      <c r="J78" s="28"/>
      <c r="K78" s="28"/>
    </row>
    <row r="79" ht="15.75" customHeight="1">
      <c r="A79" s="12"/>
      <c r="B79" s="12"/>
      <c r="C79" s="12"/>
      <c r="D79" s="12"/>
      <c r="E79" s="12"/>
      <c r="F79" s="12"/>
      <c r="G79" s="12"/>
      <c r="H79" s="12"/>
      <c r="J79" s="28"/>
      <c r="K79" s="28"/>
    </row>
    <row r="80" ht="15.75" customHeight="1">
      <c r="A80" s="12"/>
      <c r="B80" s="12"/>
      <c r="C80" s="12"/>
      <c r="D80" s="12"/>
      <c r="E80" s="12"/>
      <c r="F80" s="12"/>
      <c r="G80" s="12"/>
      <c r="H80" s="12"/>
      <c r="J80" s="28"/>
      <c r="K80" s="28"/>
    </row>
    <row r="81" ht="15.75" customHeight="1">
      <c r="A81" s="12"/>
      <c r="B81" s="12"/>
      <c r="C81" s="12"/>
      <c r="D81" s="12"/>
      <c r="E81" s="12"/>
      <c r="F81" s="12"/>
      <c r="G81" s="12"/>
      <c r="H81" s="12"/>
      <c r="J81" s="28"/>
      <c r="K81" s="28"/>
    </row>
    <row r="82" ht="15.75" customHeight="1">
      <c r="A82" s="12"/>
      <c r="B82" s="12"/>
      <c r="C82" s="12"/>
      <c r="D82" s="12"/>
      <c r="E82" s="12"/>
      <c r="F82" s="12"/>
      <c r="G82" s="12"/>
      <c r="H82" s="12"/>
      <c r="J82" s="28"/>
      <c r="K82" s="28"/>
    </row>
    <row r="83" ht="15.75" customHeight="1">
      <c r="A83" s="12"/>
      <c r="B83" s="12"/>
      <c r="C83" s="12"/>
      <c r="D83" s="12"/>
      <c r="E83" s="12"/>
      <c r="F83" s="12"/>
      <c r="G83" s="12"/>
      <c r="H83" s="12"/>
      <c r="J83" s="28"/>
      <c r="K83" s="28"/>
    </row>
    <row r="84" ht="15.75" customHeight="1">
      <c r="A84" s="12"/>
      <c r="B84" s="12"/>
      <c r="C84" s="12"/>
      <c r="D84" s="12"/>
      <c r="E84" s="12"/>
      <c r="F84" s="12"/>
      <c r="G84" s="12"/>
      <c r="H84" s="12"/>
      <c r="J84" s="28"/>
      <c r="K84" s="28"/>
    </row>
    <row r="85" ht="15.75" customHeight="1">
      <c r="A85" s="12"/>
      <c r="B85" s="12"/>
      <c r="C85" s="12"/>
      <c r="D85" s="12"/>
      <c r="E85" s="12"/>
      <c r="F85" s="12"/>
      <c r="G85" s="12"/>
      <c r="H85" s="12"/>
      <c r="J85" s="28"/>
      <c r="K85" s="28"/>
    </row>
    <row r="86" ht="15.75" customHeight="1">
      <c r="A86" s="12"/>
      <c r="B86" s="12"/>
      <c r="C86" s="12"/>
      <c r="D86" s="12"/>
      <c r="E86" s="12"/>
      <c r="F86" s="12"/>
      <c r="G86" s="12"/>
      <c r="H86" s="12"/>
      <c r="J86" s="28"/>
      <c r="K86" s="28"/>
    </row>
    <row r="87" ht="15.75" customHeight="1">
      <c r="A87" s="12"/>
      <c r="B87" s="12"/>
      <c r="C87" s="12"/>
      <c r="D87" s="12"/>
      <c r="E87" s="12"/>
      <c r="F87" s="12"/>
      <c r="G87" s="12"/>
      <c r="H87" s="12"/>
      <c r="J87" s="28"/>
      <c r="K87" s="28"/>
    </row>
    <row r="88" ht="15.75" customHeight="1">
      <c r="A88" s="12"/>
      <c r="B88" s="12"/>
      <c r="C88" s="12"/>
      <c r="D88" s="12"/>
      <c r="E88" s="12"/>
      <c r="F88" s="12"/>
      <c r="G88" s="12"/>
      <c r="H88" s="12"/>
      <c r="J88" s="28"/>
      <c r="K88" s="28"/>
    </row>
    <row r="89" ht="15.75" customHeight="1">
      <c r="A89" s="12"/>
      <c r="B89" s="12"/>
      <c r="C89" s="12"/>
      <c r="D89" s="12"/>
      <c r="E89" s="12"/>
      <c r="F89" s="12"/>
      <c r="G89" s="12"/>
      <c r="H89" s="12"/>
      <c r="J89" s="28"/>
      <c r="K89" s="28"/>
    </row>
    <row r="90" ht="15.75" customHeight="1">
      <c r="A90" s="12"/>
      <c r="B90" s="12"/>
      <c r="C90" s="12"/>
      <c r="D90" s="12"/>
      <c r="E90" s="12"/>
      <c r="F90" s="12"/>
      <c r="G90" s="12"/>
      <c r="H90" s="12"/>
      <c r="J90" s="28"/>
      <c r="K90" s="28"/>
    </row>
    <row r="91" ht="15.75" customHeight="1">
      <c r="A91" s="12"/>
      <c r="B91" s="12"/>
      <c r="C91" s="12"/>
      <c r="D91" s="12"/>
      <c r="E91" s="12"/>
      <c r="F91" s="12"/>
      <c r="G91" s="12"/>
      <c r="H91" s="12"/>
      <c r="J91" s="28"/>
      <c r="K91" s="28"/>
    </row>
    <row r="92" ht="15.75" customHeight="1">
      <c r="A92" s="12"/>
      <c r="B92" s="12"/>
      <c r="C92" s="12"/>
      <c r="D92" s="12"/>
      <c r="E92" s="12"/>
      <c r="F92" s="12"/>
      <c r="G92" s="12"/>
      <c r="H92" s="12"/>
      <c r="J92" s="28"/>
      <c r="K92" s="28"/>
    </row>
    <row r="93" ht="15.75" customHeight="1">
      <c r="A93" s="12"/>
      <c r="B93" s="12"/>
      <c r="C93" s="12"/>
      <c r="D93" s="12"/>
      <c r="E93" s="12"/>
      <c r="F93" s="12"/>
      <c r="G93" s="12"/>
      <c r="H93" s="12"/>
      <c r="J93" s="28"/>
      <c r="K93" s="28"/>
    </row>
    <row r="94" ht="15.75" customHeight="1">
      <c r="A94" s="12"/>
      <c r="B94" s="12"/>
      <c r="C94" s="12"/>
      <c r="D94" s="12"/>
      <c r="E94" s="12"/>
      <c r="F94" s="12"/>
      <c r="G94" s="12"/>
      <c r="H94" s="12"/>
      <c r="J94" s="28"/>
      <c r="K94" s="28"/>
    </row>
    <row r="95" ht="15.75" customHeight="1">
      <c r="A95" s="12"/>
      <c r="B95" s="12"/>
      <c r="C95" s="12"/>
      <c r="D95" s="12"/>
      <c r="E95" s="12"/>
      <c r="F95" s="12"/>
      <c r="G95" s="12"/>
      <c r="H95" s="12"/>
      <c r="J95" s="28"/>
      <c r="K95" s="28"/>
    </row>
    <row r="96" ht="15.75" customHeight="1">
      <c r="A96" s="12"/>
      <c r="B96" s="12"/>
      <c r="C96" s="12"/>
      <c r="D96" s="12"/>
      <c r="E96" s="12"/>
      <c r="F96" s="12"/>
      <c r="G96" s="12"/>
      <c r="H96" s="12"/>
      <c r="J96" s="28"/>
      <c r="K96" s="28"/>
    </row>
    <row r="97" ht="15.75" customHeight="1">
      <c r="A97" s="12"/>
      <c r="B97" s="12"/>
      <c r="C97" s="12"/>
      <c r="D97" s="12"/>
      <c r="E97" s="12"/>
      <c r="F97" s="12"/>
      <c r="G97" s="12"/>
      <c r="H97" s="12"/>
      <c r="J97" s="28"/>
      <c r="K97" s="28"/>
    </row>
    <row r="98" ht="15.75" customHeight="1">
      <c r="A98" s="12"/>
      <c r="B98" s="12"/>
      <c r="C98" s="12"/>
      <c r="D98" s="12"/>
      <c r="E98" s="12"/>
      <c r="F98" s="12"/>
      <c r="G98" s="12"/>
      <c r="H98" s="12"/>
      <c r="J98" s="28"/>
      <c r="K98" s="28"/>
    </row>
    <row r="99" ht="15.75" customHeight="1">
      <c r="A99" s="12"/>
      <c r="B99" s="12"/>
      <c r="C99" s="12"/>
      <c r="D99" s="12"/>
      <c r="E99" s="12"/>
      <c r="F99" s="12"/>
      <c r="G99" s="12"/>
      <c r="H99" s="12"/>
      <c r="J99" s="28"/>
      <c r="K99" s="28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  <c r="J100" s="28"/>
      <c r="K100" s="28"/>
    </row>
    <row r="101" ht="15.75" customHeight="1">
      <c r="A101" s="12"/>
      <c r="B101" s="12"/>
      <c r="C101" s="12"/>
      <c r="D101" s="12"/>
      <c r="E101" s="12"/>
      <c r="F101" s="12"/>
      <c r="G101" s="12"/>
      <c r="H101" s="12"/>
      <c r="J101" s="28"/>
      <c r="K101" s="28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J102" s="28"/>
      <c r="K102" s="28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J103" s="28"/>
      <c r="K103" s="28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J104" s="28"/>
      <c r="K104" s="28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J105" s="28"/>
      <c r="K105" s="28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  <c r="J106" s="28"/>
      <c r="K106" s="28"/>
    </row>
    <row r="107" ht="15.75" customHeight="1">
      <c r="A107" s="12"/>
      <c r="B107" s="12"/>
      <c r="C107" s="12"/>
      <c r="D107" s="12"/>
      <c r="E107" s="12"/>
      <c r="F107" s="12"/>
      <c r="G107" s="12"/>
      <c r="H107" s="12"/>
      <c r="J107" s="28"/>
      <c r="K107" s="28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  <c r="J108" s="28"/>
      <c r="K108" s="28"/>
    </row>
    <row r="109" ht="15.75" customHeight="1">
      <c r="A109" s="12"/>
      <c r="B109" s="12"/>
      <c r="C109" s="12"/>
      <c r="D109" s="12"/>
      <c r="E109" s="12"/>
      <c r="F109" s="12"/>
      <c r="G109" s="12"/>
      <c r="H109" s="12"/>
      <c r="J109" s="28"/>
      <c r="K109" s="28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  <c r="J110" s="28"/>
      <c r="K110" s="28"/>
    </row>
    <row r="111" ht="15.75" customHeight="1">
      <c r="A111" s="12"/>
      <c r="B111" s="12"/>
      <c r="C111" s="12"/>
      <c r="D111" s="12"/>
      <c r="E111" s="12"/>
      <c r="F111" s="12"/>
      <c r="G111" s="12"/>
      <c r="H111" s="12"/>
      <c r="J111" s="28"/>
      <c r="K111" s="28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  <c r="J112" s="28"/>
      <c r="K112" s="28"/>
    </row>
    <row r="113" ht="15.75" customHeight="1">
      <c r="A113" s="12"/>
      <c r="B113" s="12"/>
      <c r="C113" s="12"/>
      <c r="D113" s="12"/>
      <c r="E113" s="12"/>
      <c r="F113" s="12"/>
      <c r="G113" s="12"/>
      <c r="H113" s="12"/>
      <c r="J113" s="28"/>
      <c r="K113" s="28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  <c r="J114" s="28"/>
      <c r="K114" s="28"/>
    </row>
    <row r="115" ht="15.75" customHeight="1">
      <c r="A115" s="12"/>
      <c r="B115" s="12"/>
      <c r="C115" s="12"/>
      <c r="D115" s="12"/>
      <c r="E115" s="12"/>
      <c r="F115" s="12"/>
      <c r="G115" s="12"/>
      <c r="H115" s="12"/>
      <c r="J115" s="28"/>
      <c r="K115" s="28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  <c r="J116" s="28"/>
      <c r="K116" s="28"/>
    </row>
    <row r="117" ht="15.75" customHeight="1">
      <c r="A117" s="12"/>
      <c r="B117" s="12"/>
      <c r="C117" s="12"/>
      <c r="D117" s="12"/>
      <c r="E117" s="12"/>
      <c r="F117" s="12"/>
      <c r="G117" s="12"/>
      <c r="H117" s="12"/>
      <c r="J117" s="28"/>
      <c r="K117" s="28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  <c r="J118" s="28"/>
      <c r="K118" s="28"/>
    </row>
    <row r="119" ht="15.75" customHeight="1">
      <c r="A119" s="12"/>
      <c r="B119" s="12"/>
      <c r="C119" s="12"/>
      <c r="D119" s="12"/>
      <c r="E119" s="12"/>
      <c r="F119" s="12"/>
      <c r="G119" s="12"/>
      <c r="H119" s="12"/>
      <c r="J119" s="28"/>
      <c r="K119" s="28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  <c r="J120" s="28"/>
      <c r="K120" s="28"/>
    </row>
    <row r="121" ht="15.75" customHeight="1">
      <c r="A121" s="12"/>
      <c r="B121" s="12"/>
      <c r="C121" s="12"/>
      <c r="D121" s="12"/>
      <c r="E121" s="12"/>
      <c r="F121" s="12"/>
      <c r="G121" s="12"/>
      <c r="H121" s="12"/>
      <c r="J121" s="28"/>
      <c r="K121" s="28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  <c r="J122" s="28"/>
      <c r="K122" s="28"/>
    </row>
    <row r="123" ht="15.75" customHeight="1">
      <c r="A123" s="12"/>
      <c r="B123" s="12"/>
      <c r="C123" s="12"/>
      <c r="D123" s="12"/>
      <c r="E123" s="12"/>
      <c r="F123" s="12"/>
      <c r="G123" s="12"/>
      <c r="H123" s="12"/>
      <c r="J123" s="28"/>
      <c r="K123" s="28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  <c r="J124" s="28"/>
      <c r="K124" s="28"/>
    </row>
    <row r="125" ht="15.75" customHeight="1">
      <c r="A125" s="12"/>
      <c r="B125" s="12"/>
      <c r="C125" s="12"/>
      <c r="D125" s="12"/>
      <c r="E125" s="12"/>
      <c r="F125" s="12"/>
      <c r="G125" s="12"/>
      <c r="H125" s="12"/>
      <c r="J125" s="28"/>
      <c r="K125" s="28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  <c r="J126" s="28"/>
      <c r="K126" s="28"/>
    </row>
    <row r="127" ht="15.75" customHeight="1">
      <c r="A127" s="12"/>
      <c r="B127" s="12"/>
      <c r="C127" s="12"/>
      <c r="D127" s="12"/>
      <c r="E127" s="12"/>
      <c r="F127" s="12"/>
      <c r="G127" s="12"/>
      <c r="H127" s="12"/>
      <c r="J127" s="28"/>
      <c r="K127" s="28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  <c r="J128" s="28"/>
      <c r="K128" s="28"/>
    </row>
    <row r="129" ht="15.75" customHeight="1">
      <c r="A129" s="12"/>
      <c r="B129" s="12"/>
      <c r="C129" s="12"/>
      <c r="D129" s="12"/>
      <c r="E129" s="12"/>
      <c r="F129" s="12"/>
      <c r="G129" s="12"/>
      <c r="H129" s="12"/>
      <c r="J129" s="28"/>
      <c r="K129" s="28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  <c r="J130" s="28"/>
      <c r="K130" s="28"/>
    </row>
    <row r="131" ht="15.75" customHeight="1">
      <c r="A131" s="12"/>
      <c r="B131" s="12"/>
      <c r="C131" s="12"/>
      <c r="D131" s="12"/>
      <c r="E131" s="12"/>
      <c r="F131" s="12"/>
      <c r="G131" s="12"/>
      <c r="H131" s="12"/>
      <c r="J131" s="28"/>
      <c r="K131" s="28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  <c r="J132" s="28"/>
      <c r="K132" s="28"/>
    </row>
    <row r="133" ht="15.75" customHeight="1">
      <c r="A133" s="12"/>
      <c r="B133" s="12"/>
      <c r="C133" s="12"/>
      <c r="D133" s="12"/>
      <c r="E133" s="12"/>
      <c r="F133" s="12"/>
      <c r="G133" s="12"/>
      <c r="H133" s="12"/>
      <c r="J133" s="28"/>
      <c r="K133" s="28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  <c r="J134" s="28"/>
      <c r="K134" s="28"/>
    </row>
    <row r="135" ht="15.75" customHeight="1">
      <c r="A135" s="12"/>
      <c r="B135" s="12"/>
      <c r="C135" s="12"/>
      <c r="D135" s="12"/>
      <c r="E135" s="12"/>
      <c r="F135" s="12"/>
      <c r="G135" s="12"/>
      <c r="H135" s="12"/>
      <c r="J135" s="28"/>
      <c r="K135" s="28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  <c r="J136" s="28"/>
      <c r="K136" s="28"/>
    </row>
    <row r="137" ht="15.75" customHeight="1">
      <c r="A137" s="12"/>
      <c r="B137" s="12"/>
      <c r="C137" s="12"/>
      <c r="D137" s="12"/>
      <c r="E137" s="12"/>
      <c r="F137" s="12"/>
      <c r="G137" s="12"/>
      <c r="H137" s="12"/>
      <c r="J137" s="28"/>
      <c r="K137" s="28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  <c r="J138" s="28"/>
      <c r="K138" s="28"/>
    </row>
    <row r="139" ht="15.75" customHeight="1">
      <c r="A139" s="12"/>
      <c r="B139" s="12"/>
      <c r="C139" s="12"/>
      <c r="D139" s="12"/>
      <c r="E139" s="12"/>
      <c r="F139" s="12"/>
      <c r="G139" s="12"/>
      <c r="H139" s="12"/>
      <c r="J139" s="28"/>
      <c r="K139" s="28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  <c r="J140" s="28"/>
      <c r="K140" s="28"/>
    </row>
    <row r="141" ht="15.75" customHeight="1">
      <c r="A141" s="12"/>
      <c r="B141" s="12"/>
      <c r="C141" s="12"/>
      <c r="D141" s="12"/>
      <c r="E141" s="12"/>
      <c r="F141" s="12"/>
      <c r="G141" s="12"/>
      <c r="H141" s="12"/>
      <c r="J141" s="28"/>
      <c r="K141" s="28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  <c r="J142" s="28"/>
      <c r="K142" s="28"/>
    </row>
    <row r="143" ht="15.75" customHeight="1">
      <c r="A143" s="12"/>
      <c r="B143" s="12"/>
      <c r="C143" s="12"/>
      <c r="D143" s="12"/>
      <c r="E143" s="12"/>
      <c r="F143" s="12"/>
      <c r="G143" s="12"/>
      <c r="H143" s="12"/>
      <c r="J143" s="28"/>
      <c r="K143" s="28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  <c r="J144" s="28"/>
      <c r="K144" s="28"/>
    </row>
    <row r="145" ht="15.75" customHeight="1">
      <c r="A145" s="12"/>
      <c r="B145" s="12"/>
      <c r="C145" s="12"/>
      <c r="D145" s="12"/>
      <c r="E145" s="12"/>
      <c r="F145" s="12"/>
      <c r="G145" s="12"/>
      <c r="H145" s="12"/>
      <c r="J145" s="28"/>
      <c r="K145" s="28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  <c r="J146" s="28"/>
      <c r="K146" s="28"/>
    </row>
    <row r="147" ht="15.75" customHeight="1">
      <c r="A147" s="12"/>
      <c r="B147" s="12"/>
      <c r="C147" s="12"/>
      <c r="D147" s="12"/>
      <c r="E147" s="12"/>
      <c r="F147" s="12"/>
      <c r="G147" s="12"/>
      <c r="H147" s="12"/>
      <c r="J147" s="28"/>
      <c r="K147" s="28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  <c r="J148" s="28"/>
      <c r="K148" s="28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J149" s="28"/>
      <c r="K149" s="28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J150" s="28"/>
      <c r="K150" s="28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J151" s="28"/>
      <c r="K151" s="28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J152" s="28"/>
      <c r="K152" s="28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J153" s="28"/>
      <c r="K153" s="28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J154" s="28"/>
      <c r="K154" s="28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J155" s="28"/>
      <c r="K155" s="28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J156" s="28"/>
      <c r="K156" s="28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J157" s="28"/>
      <c r="K157" s="28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J158" s="28"/>
      <c r="K158" s="28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J159" s="28"/>
      <c r="K159" s="28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J160" s="28"/>
      <c r="K160" s="28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J161" s="28"/>
      <c r="K161" s="28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J162" s="28"/>
      <c r="K162" s="28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J163" s="28"/>
      <c r="K163" s="28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J164" s="28"/>
      <c r="K164" s="28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J165" s="28"/>
      <c r="K165" s="28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J166" s="28"/>
      <c r="K166" s="28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J167" s="28"/>
      <c r="K167" s="28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J168" s="28"/>
      <c r="K168" s="28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J169" s="28"/>
      <c r="K169" s="28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J170" s="28"/>
      <c r="K170" s="28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J171" s="28"/>
      <c r="K171" s="28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J172" s="28"/>
      <c r="K172" s="28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J173" s="28"/>
      <c r="K173" s="28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J174" s="28"/>
      <c r="K174" s="28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J175" s="28"/>
      <c r="K175" s="28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J176" s="28"/>
      <c r="K176" s="28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J177" s="28"/>
      <c r="K177" s="28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  <c r="J178" s="28"/>
      <c r="K178" s="28"/>
    </row>
    <row r="179" ht="15.75" customHeight="1">
      <c r="A179" s="12"/>
      <c r="B179" s="12"/>
      <c r="C179" s="12"/>
      <c r="D179" s="12"/>
      <c r="E179" s="12"/>
      <c r="F179" s="12"/>
      <c r="G179" s="12"/>
      <c r="H179" s="12"/>
      <c r="J179" s="28"/>
      <c r="K179" s="28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  <c r="J180" s="28"/>
      <c r="K180" s="28"/>
    </row>
    <row r="181" ht="15.75" customHeight="1">
      <c r="A181" s="12"/>
      <c r="B181" s="12"/>
      <c r="C181" s="12"/>
      <c r="D181" s="12"/>
      <c r="E181" s="12"/>
      <c r="F181" s="12"/>
      <c r="G181" s="12"/>
      <c r="H181" s="12"/>
      <c r="J181" s="28"/>
      <c r="K181" s="28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  <c r="J182" s="28"/>
      <c r="K182" s="28"/>
    </row>
    <row r="183" ht="15.75" customHeight="1">
      <c r="A183" s="12"/>
      <c r="B183" s="12"/>
      <c r="C183" s="12"/>
      <c r="D183" s="12"/>
      <c r="E183" s="12"/>
      <c r="F183" s="12"/>
      <c r="G183" s="12"/>
      <c r="H183" s="12"/>
      <c r="J183" s="28"/>
      <c r="K183" s="28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  <c r="J184" s="28"/>
      <c r="K184" s="28"/>
    </row>
    <row r="185" ht="15.75" customHeight="1">
      <c r="A185" s="12"/>
      <c r="B185" s="12"/>
      <c r="C185" s="12"/>
      <c r="D185" s="12"/>
      <c r="E185" s="12"/>
      <c r="F185" s="12"/>
      <c r="G185" s="12"/>
      <c r="H185" s="12"/>
      <c r="J185" s="28"/>
      <c r="K185" s="28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  <c r="J186" s="28"/>
      <c r="K186" s="28"/>
    </row>
    <row r="187" ht="15.75" customHeight="1">
      <c r="A187" s="12"/>
      <c r="B187" s="12"/>
      <c r="C187" s="12"/>
      <c r="D187" s="12"/>
      <c r="E187" s="12"/>
      <c r="F187" s="12"/>
      <c r="G187" s="12"/>
      <c r="H187" s="12"/>
      <c r="J187" s="28"/>
      <c r="K187" s="28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  <c r="J188" s="28"/>
      <c r="K188" s="28"/>
    </row>
    <row r="189" ht="15.75" customHeight="1">
      <c r="A189" s="12"/>
      <c r="B189" s="12"/>
      <c r="C189" s="12"/>
      <c r="D189" s="12"/>
      <c r="E189" s="12"/>
      <c r="F189" s="12"/>
      <c r="G189" s="12"/>
      <c r="H189" s="12"/>
      <c r="J189" s="28"/>
      <c r="K189" s="28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  <c r="J190" s="28"/>
      <c r="K190" s="28"/>
    </row>
    <row r="191" ht="15.75" customHeight="1">
      <c r="A191" s="12"/>
      <c r="B191" s="12"/>
      <c r="C191" s="12"/>
      <c r="D191" s="12"/>
      <c r="E191" s="12"/>
      <c r="F191" s="12"/>
      <c r="G191" s="12"/>
      <c r="H191" s="12"/>
      <c r="J191" s="28"/>
      <c r="K191" s="28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  <c r="J192" s="28"/>
      <c r="K192" s="28"/>
    </row>
    <row r="193" ht="15.75" customHeight="1">
      <c r="A193" s="12"/>
      <c r="B193" s="12"/>
      <c r="C193" s="12"/>
      <c r="D193" s="12"/>
      <c r="E193" s="12"/>
      <c r="F193" s="12"/>
      <c r="G193" s="12"/>
      <c r="H193" s="12"/>
      <c r="J193" s="28"/>
      <c r="K193" s="28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  <c r="J194" s="28"/>
      <c r="K194" s="28"/>
    </row>
    <row r="195" ht="15.75" customHeight="1">
      <c r="A195" s="12"/>
      <c r="B195" s="12"/>
      <c r="C195" s="12"/>
      <c r="D195" s="12"/>
      <c r="E195" s="12"/>
      <c r="F195" s="12"/>
      <c r="G195" s="12"/>
      <c r="H195" s="12"/>
      <c r="J195" s="28"/>
      <c r="K195" s="28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  <c r="J196" s="28"/>
      <c r="K196" s="28"/>
    </row>
    <row r="197" ht="15.75" customHeight="1">
      <c r="A197" s="12"/>
      <c r="B197" s="12"/>
      <c r="C197" s="12"/>
      <c r="D197" s="12"/>
      <c r="E197" s="12"/>
      <c r="F197" s="12"/>
      <c r="G197" s="12"/>
      <c r="H197" s="12"/>
      <c r="J197" s="28"/>
      <c r="K197" s="28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  <c r="J198" s="28"/>
      <c r="K198" s="28"/>
    </row>
    <row r="199" ht="15.75" customHeight="1">
      <c r="A199" s="12"/>
      <c r="B199" s="12"/>
      <c r="C199" s="12"/>
      <c r="D199" s="12"/>
      <c r="E199" s="12"/>
      <c r="F199" s="12"/>
      <c r="G199" s="12"/>
      <c r="H199" s="12"/>
      <c r="J199" s="28"/>
      <c r="K199" s="28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  <c r="J200" s="28"/>
      <c r="K200" s="28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J201" s="28"/>
      <c r="K201" s="28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  <c r="J202" s="28"/>
      <c r="K202" s="28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J203" s="28"/>
      <c r="K203" s="28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  <c r="J204" s="28"/>
      <c r="K204" s="28"/>
    </row>
    <row r="205" ht="15.75" customHeight="1">
      <c r="A205" s="12"/>
      <c r="B205" s="12"/>
      <c r="C205" s="12"/>
      <c r="D205" s="12"/>
      <c r="E205" s="12"/>
      <c r="F205" s="12"/>
      <c r="G205" s="12"/>
      <c r="H205" s="12"/>
      <c r="J205" s="28"/>
      <c r="K205" s="28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  <c r="J206" s="28"/>
      <c r="K206" s="28"/>
    </row>
    <row r="207" ht="15.75" customHeight="1">
      <c r="A207" s="12"/>
      <c r="B207" s="12"/>
      <c r="C207" s="12"/>
      <c r="D207" s="12"/>
      <c r="E207" s="12"/>
      <c r="F207" s="12"/>
      <c r="G207" s="12"/>
      <c r="H207" s="12"/>
      <c r="J207" s="28"/>
      <c r="K207" s="28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  <c r="J208" s="28"/>
      <c r="K208" s="28"/>
    </row>
    <row r="209" ht="15.75" customHeight="1">
      <c r="A209" s="12"/>
      <c r="B209" s="12"/>
      <c r="C209" s="12"/>
      <c r="D209" s="12"/>
      <c r="E209" s="12"/>
      <c r="F209" s="12"/>
      <c r="G209" s="12"/>
      <c r="H209" s="12"/>
      <c r="J209" s="28"/>
      <c r="K209" s="28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J210" s="28"/>
      <c r="K210" s="28"/>
    </row>
    <row r="211" ht="15.75" customHeight="1">
      <c r="A211" s="12"/>
      <c r="B211" s="12"/>
      <c r="C211" s="12"/>
      <c r="D211" s="12"/>
      <c r="E211" s="12"/>
      <c r="F211" s="12"/>
      <c r="G211" s="12"/>
      <c r="H211" s="12"/>
      <c r="J211" s="28"/>
      <c r="K211" s="28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  <c r="J212" s="28"/>
      <c r="K212" s="28"/>
    </row>
    <row r="213" ht="15.75" customHeight="1">
      <c r="A213" s="12"/>
      <c r="B213" s="12"/>
      <c r="C213" s="12"/>
      <c r="D213" s="12"/>
      <c r="E213" s="12"/>
      <c r="F213" s="12"/>
      <c r="G213" s="12"/>
      <c r="H213" s="12"/>
      <c r="J213" s="28"/>
      <c r="K213" s="28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  <c r="J214" s="28"/>
      <c r="K214" s="28"/>
    </row>
    <row r="215" ht="15.75" customHeight="1">
      <c r="A215" s="12"/>
      <c r="B215" s="12"/>
      <c r="C215" s="12"/>
      <c r="D215" s="12"/>
      <c r="E215" s="12"/>
      <c r="F215" s="12"/>
      <c r="G215" s="12"/>
      <c r="H215" s="12"/>
      <c r="J215" s="28"/>
      <c r="K215" s="28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  <c r="J216" s="28"/>
      <c r="K216" s="28"/>
    </row>
    <row r="217" ht="15.75" customHeight="1">
      <c r="A217" s="12"/>
      <c r="B217" s="12"/>
      <c r="C217" s="12"/>
      <c r="D217" s="12"/>
      <c r="E217" s="12"/>
      <c r="F217" s="12"/>
      <c r="G217" s="12"/>
      <c r="H217" s="12"/>
      <c r="J217" s="28"/>
      <c r="K217" s="28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  <c r="J218" s="28"/>
      <c r="K218" s="28"/>
    </row>
    <row r="219" ht="15.75" customHeight="1">
      <c r="A219" s="12"/>
      <c r="B219" s="12"/>
      <c r="C219" s="12"/>
      <c r="D219" s="12"/>
      <c r="E219" s="12"/>
      <c r="F219" s="12"/>
      <c r="G219" s="12"/>
      <c r="H219" s="12"/>
      <c r="J219" s="28"/>
      <c r="K219" s="28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  <c r="J220" s="28"/>
      <c r="K220" s="28"/>
    </row>
    <row r="221" ht="15.75" customHeight="1">
      <c r="A221" s="12"/>
      <c r="B221" s="12"/>
      <c r="C221" s="12"/>
      <c r="D221" s="12"/>
      <c r="E221" s="12"/>
      <c r="F221" s="12"/>
      <c r="G221" s="12"/>
      <c r="H221" s="12"/>
      <c r="J221" s="28"/>
      <c r="K221" s="28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  <c r="J222" s="28"/>
      <c r="K222" s="28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J223" s="28"/>
      <c r="K223" s="28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J224" s="28"/>
      <c r="K224" s="28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J225" s="28"/>
      <c r="K225" s="28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  <c r="J226" s="28"/>
      <c r="K226" s="28"/>
    </row>
    <row r="227" ht="15.75" customHeight="1">
      <c r="A227" s="12"/>
      <c r="B227" s="12"/>
      <c r="C227" s="12"/>
      <c r="D227" s="12"/>
      <c r="E227" s="12"/>
      <c r="F227" s="12"/>
      <c r="G227" s="12"/>
      <c r="H227" s="12"/>
      <c r="J227" s="28"/>
      <c r="K227" s="28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  <c r="J228" s="28"/>
      <c r="K228" s="28"/>
    </row>
    <row r="229" ht="15.75" customHeight="1">
      <c r="A229" s="12"/>
      <c r="B229" s="12"/>
      <c r="C229" s="12"/>
      <c r="D229" s="12"/>
      <c r="E229" s="12"/>
      <c r="F229" s="12"/>
      <c r="G229" s="12"/>
      <c r="H229" s="12"/>
      <c r="J229" s="28"/>
      <c r="K229" s="28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  <c r="J230" s="28"/>
      <c r="K230" s="28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J12:J13"/>
    <mergeCell ref="J14:J16"/>
    <mergeCell ref="K14:K16"/>
    <mergeCell ref="A21:C21"/>
    <mergeCell ref="J21:L21"/>
    <mergeCell ref="A2:A4"/>
    <mergeCell ref="B2:B4"/>
    <mergeCell ref="J2:J5"/>
    <mergeCell ref="K2:K5"/>
    <mergeCell ref="A6:A7"/>
    <mergeCell ref="B6:B7"/>
    <mergeCell ref="K12:K13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7.86"/>
    <col customWidth="1" min="3" max="3" width="5.86"/>
    <col customWidth="1" min="4" max="4" width="7.0"/>
    <col customWidth="1" min="5" max="5" width="6.43"/>
    <col customWidth="1" min="6" max="6" width="13.43"/>
    <col customWidth="1" min="7" max="7" width="8.0"/>
    <col customWidth="1" min="8" max="8" width="17.57"/>
    <col customWidth="1" min="9" max="9" width="5.57"/>
    <col customWidth="1" min="10" max="27" width="12.57"/>
  </cols>
  <sheetData>
    <row r="1" ht="15.75" customHeight="1">
      <c r="A1" s="138" t="s">
        <v>0</v>
      </c>
      <c r="B1" s="139" t="s">
        <v>1</v>
      </c>
      <c r="C1" s="139" t="s">
        <v>190</v>
      </c>
      <c r="D1" s="139" t="s">
        <v>3</v>
      </c>
      <c r="E1" s="139" t="s">
        <v>4</v>
      </c>
      <c r="F1" s="139" t="s">
        <v>28</v>
      </c>
      <c r="G1" s="139" t="s">
        <v>29</v>
      </c>
      <c r="H1" s="140" t="s">
        <v>214</v>
      </c>
      <c r="I1" s="141" t="s">
        <v>215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ht="15.75" customHeight="1">
      <c r="A2" s="142" t="s">
        <v>216</v>
      </c>
      <c r="B2" s="143">
        <v>1.0</v>
      </c>
      <c r="C2" s="143">
        <v>1.0</v>
      </c>
      <c r="D2" s="144">
        <v>0.3923611111111111</v>
      </c>
      <c r="E2" s="144">
        <v>0.40069444444444446</v>
      </c>
      <c r="F2" s="144">
        <f>D2-TIME(0,10,0)</f>
        <v>0.3854166667</v>
      </c>
      <c r="G2" s="145">
        <v>1.0</v>
      </c>
      <c r="H2" s="146" t="s">
        <v>217</v>
      </c>
      <c r="I2" s="14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ht="15.75" customHeight="1">
      <c r="A3" s="148"/>
      <c r="B3" s="19"/>
      <c r="C3" s="19"/>
      <c r="D3" s="19"/>
      <c r="E3" s="19"/>
      <c r="F3" s="19"/>
      <c r="G3" s="12">
        <v>2.0</v>
      </c>
      <c r="H3" s="149" t="s">
        <v>218</v>
      </c>
      <c r="I3" s="15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ht="15.75" customHeight="1">
      <c r="A4" s="148"/>
      <c r="B4" s="19"/>
      <c r="C4" s="19"/>
      <c r="D4" s="19"/>
      <c r="E4" s="19"/>
      <c r="F4" s="19"/>
      <c r="G4" s="12">
        <v>3.0</v>
      </c>
      <c r="H4" s="149" t="s">
        <v>219</v>
      </c>
      <c r="I4" s="15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ht="15.75" customHeight="1">
      <c r="A5" s="148"/>
      <c r="B5" s="19"/>
      <c r="C5" s="19"/>
      <c r="D5" s="19"/>
      <c r="E5" s="19"/>
      <c r="F5" s="19"/>
      <c r="G5" s="12">
        <v>4.0</v>
      </c>
      <c r="H5" s="149" t="s">
        <v>220</v>
      </c>
      <c r="I5" s="150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ht="15.75" customHeight="1">
      <c r="A6" s="148"/>
      <c r="B6" s="19"/>
      <c r="C6" s="19"/>
      <c r="D6" s="19"/>
      <c r="E6" s="19"/>
      <c r="F6" s="19"/>
      <c r="G6" s="12">
        <v>5.0</v>
      </c>
      <c r="H6" s="149" t="s">
        <v>221</v>
      </c>
      <c r="I6" s="15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ht="15.75" customHeight="1">
      <c r="A7" s="148"/>
      <c r="B7" s="19"/>
      <c r="C7" s="19"/>
      <c r="D7" s="19"/>
      <c r="E7" s="19"/>
      <c r="F7" s="19"/>
      <c r="G7" s="12">
        <v>6.0</v>
      </c>
      <c r="H7" s="149" t="s">
        <v>222</v>
      </c>
      <c r="I7" s="15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ht="15.75" customHeight="1">
      <c r="A8" s="148"/>
      <c r="B8" s="19"/>
      <c r="C8" s="19"/>
      <c r="D8" s="19"/>
      <c r="E8" s="19"/>
      <c r="F8" s="19"/>
      <c r="G8" s="12">
        <v>7.0</v>
      </c>
      <c r="H8" s="149" t="s">
        <v>223</v>
      </c>
      <c r="I8" s="15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ht="15.75" customHeight="1">
      <c r="A9" s="148"/>
      <c r="B9" s="19"/>
      <c r="C9" s="19"/>
      <c r="D9" s="19"/>
      <c r="E9" s="19"/>
      <c r="F9" s="19"/>
      <c r="G9" s="12">
        <v>8.0</v>
      </c>
      <c r="H9" s="149" t="s">
        <v>224</v>
      </c>
      <c r="I9" s="15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ht="15.75" customHeight="1">
      <c r="A10" s="148"/>
      <c r="B10" s="19"/>
      <c r="C10" s="19"/>
      <c r="D10" s="19"/>
      <c r="E10" s="19"/>
      <c r="F10" s="19"/>
      <c r="G10" s="12">
        <v>9.0</v>
      </c>
      <c r="H10" s="149" t="s">
        <v>225</v>
      </c>
      <c r="I10" s="150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ht="15.75" customHeight="1">
      <c r="A11" s="151"/>
      <c r="B11" s="152"/>
      <c r="C11" s="152"/>
      <c r="D11" s="152"/>
      <c r="E11" s="152"/>
      <c r="F11" s="152"/>
      <c r="G11" s="153">
        <v>10.0</v>
      </c>
      <c r="H11" s="154" t="s">
        <v>226</v>
      </c>
      <c r="I11" s="155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ht="15.75" customHeight="1">
      <c r="A12" s="156" t="s">
        <v>0</v>
      </c>
      <c r="B12" s="157" t="s">
        <v>1</v>
      </c>
      <c r="C12" s="157" t="s">
        <v>190</v>
      </c>
      <c r="D12" s="157" t="s">
        <v>3</v>
      </c>
      <c r="E12" s="157" t="s">
        <v>4</v>
      </c>
      <c r="F12" s="157" t="s">
        <v>28</v>
      </c>
      <c r="G12" s="157" t="s">
        <v>29</v>
      </c>
      <c r="H12" s="158" t="s">
        <v>214</v>
      </c>
      <c r="I12" s="159" t="s">
        <v>215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ht="15.75" customHeight="1">
      <c r="A13" s="142" t="s">
        <v>216</v>
      </c>
      <c r="B13" s="143">
        <v>1.0</v>
      </c>
      <c r="C13" s="143">
        <v>2.0</v>
      </c>
      <c r="D13" s="144">
        <v>0.4041666666666667</v>
      </c>
      <c r="E13" s="144">
        <v>0.4125</v>
      </c>
      <c r="F13" s="144">
        <f>D13-TIME(0,10,0)</f>
        <v>0.3972222222</v>
      </c>
      <c r="G13" s="145">
        <v>1.0</v>
      </c>
      <c r="H13" s="146" t="s">
        <v>227</v>
      </c>
      <c r="I13" s="14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ht="15.75" customHeight="1">
      <c r="A14" s="148"/>
      <c r="B14" s="19"/>
      <c r="C14" s="19"/>
      <c r="D14" s="19"/>
      <c r="E14" s="19"/>
      <c r="F14" s="19"/>
      <c r="G14" s="12">
        <v>2.0</v>
      </c>
      <c r="H14" s="149" t="s">
        <v>228</v>
      </c>
      <c r="I14" s="150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ht="15.75" customHeight="1">
      <c r="A15" s="148"/>
      <c r="B15" s="19"/>
      <c r="C15" s="19"/>
      <c r="D15" s="19"/>
      <c r="E15" s="19"/>
      <c r="F15" s="19"/>
      <c r="G15" s="12">
        <v>3.0</v>
      </c>
      <c r="H15" s="149" t="s">
        <v>229</v>
      </c>
      <c r="I15" s="150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ht="15.75" customHeight="1">
      <c r="A16" s="148"/>
      <c r="B16" s="19"/>
      <c r="C16" s="19"/>
      <c r="D16" s="19"/>
      <c r="E16" s="19"/>
      <c r="F16" s="19"/>
      <c r="G16" s="12">
        <v>4.0</v>
      </c>
      <c r="H16" s="149" t="s">
        <v>230</v>
      </c>
      <c r="I16" s="15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ht="15.75" customHeight="1">
      <c r="A17" s="148"/>
      <c r="B17" s="19"/>
      <c r="C17" s="19"/>
      <c r="D17" s="19"/>
      <c r="E17" s="19"/>
      <c r="F17" s="19"/>
      <c r="G17" s="12">
        <v>5.0</v>
      </c>
      <c r="H17" s="149" t="s">
        <v>231</v>
      </c>
      <c r="I17" s="150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ht="15.75" customHeight="1">
      <c r="A18" s="148"/>
      <c r="B18" s="19"/>
      <c r="C18" s="19"/>
      <c r="D18" s="19"/>
      <c r="E18" s="19"/>
      <c r="F18" s="19"/>
      <c r="G18" s="12">
        <v>6.0</v>
      </c>
      <c r="H18" s="149" t="s">
        <v>232</v>
      </c>
      <c r="I18" s="150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ht="15.75" customHeight="1">
      <c r="A19" s="148"/>
      <c r="B19" s="19"/>
      <c r="C19" s="19"/>
      <c r="D19" s="19"/>
      <c r="E19" s="19"/>
      <c r="F19" s="19"/>
      <c r="G19" s="12">
        <v>7.0</v>
      </c>
      <c r="H19" s="149" t="s">
        <v>233</v>
      </c>
      <c r="I19" s="150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ht="15.75" customHeight="1">
      <c r="A20" s="148"/>
      <c r="B20" s="19"/>
      <c r="C20" s="19"/>
      <c r="D20" s="19"/>
      <c r="E20" s="19"/>
      <c r="F20" s="19"/>
      <c r="G20" s="12">
        <v>8.0</v>
      </c>
      <c r="H20" s="149" t="s">
        <v>234</v>
      </c>
      <c r="I20" s="150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ht="15.75" customHeight="1">
      <c r="A21" s="148"/>
      <c r="B21" s="19"/>
      <c r="C21" s="19"/>
      <c r="D21" s="19"/>
      <c r="E21" s="19"/>
      <c r="F21" s="19"/>
      <c r="G21" s="12">
        <v>9.0</v>
      </c>
      <c r="H21" s="149" t="s">
        <v>235</v>
      </c>
      <c r="I21" s="150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ht="15.75" customHeight="1">
      <c r="A22" s="151"/>
      <c r="B22" s="152"/>
      <c r="C22" s="152"/>
      <c r="D22" s="152"/>
      <c r="E22" s="152"/>
      <c r="F22" s="152"/>
      <c r="G22" s="153">
        <v>10.0</v>
      </c>
      <c r="H22" s="154" t="s">
        <v>236</v>
      </c>
      <c r="I22" s="155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ht="15.75" customHeight="1">
      <c r="A23" s="156" t="s">
        <v>0</v>
      </c>
      <c r="B23" s="157" t="s">
        <v>1</v>
      </c>
      <c r="C23" s="157" t="s">
        <v>190</v>
      </c>
      <c r="D23" s="157" t="s">
        <v>3</v>
      </c>
      <c r="E23" s="157" t="s">
        <v>4</v>
      </c>
      <c r="F23" s="157" t="s">
        <v>28</v>
      </c>
      <c r="G23" s="157" t="s">
        <v>29</v>
      </c>
      <c r="H23" s="158" t="s">
        <v>214</v>
      </c>
      <c r="I23" s="159" t="s">
        <v>215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ht="15.75" customHeight="1">
      <c r="A24" s="142" t="s">
        <v>216</v>
      </c>
      <c r="B24" s="143">
        <v>1.0</v>
      </c>
      <c r="C24" s="143">
        <v>3.0</v>
      </c>
      <c r="D24" s="144">
        <v>0.41597222222222224</v>
      </c>
      <c r="E24" s="144">
        <v>0.42430555555555555</v>
      </c>
      <c r="F24" s="144">
        <f>D24-TIME(0,10,0)</f>
        <v>0.4090277778</v>
      </c>
      <c r="G24" s="145">
        <v>1.0</v>
      </c>
      <c r="H24" s="146" t="s">
        <v>237</v>
      </c>
      <c r="I24" s="14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ht="15.75" customHeight="1">
      <c r="A25" s="148"/>
      <c r="B25" s="19"/>
      <c r="C25" s="19"/>
      <c r="D25" s="19"/>
      <c r="E25" s="19"/>
      <c r="F25" s="19"/>
      <c r="G25" s="12">
        <v>2.0</v>
      </c>
      <c r="H25" s="149" t="s">
        <v>238</v>
      </c>
      <c r="I25" s="150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ht="15.75" customHeight="1">
      <c r="A26" s="148"/>
      <c r="B26" s="19"/>
      <c r="C26" s="19"/>
      <c r="D26" s="19"/>
      <c r="E26" s="19"/>
      <c r="F26" s="19"/>
      <c r="G26" s="12">
        <v>3.0</v>
      </c>
      <c r="H26" s="149" t="s">
        <v>239</v>
      </c>
      <c r="I26" s="150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ht="15.75" customHeight="1">
      <c r="A27" s="148"/>
      <c r="B27" s="19"/>
      <c r="C27" s="19"/>
      <c r="D27" s="19"/>
      <c r="E27" s="19"/>
      <c r="F27" s="19"/>
      <c r="G27" s="12">
        <v>4.0</v>
      </c>
      <c r="H27" s="149" t="s">
        <v>240</v>
      </c>
      <c r="I27" s="150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ht="15.75" customHeight="1">
      <c r="A28" s="148"/>
      <c r="B28" s="19"/>
      <c r="C28" s="19"/>
      <c r="D28" s="19"/>
      <c r="E28" s="19"/>
      <c r="F28" s="19"/>
      <c r="G28" s="12">
        <v>5.0</v>
      </c>
      <c r="H28" s="149" t="s">
        <v>241</v>
      </c>
      <c r="I28" s="150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ht="15.75" customHeight="1">
      <c r="A29" s="148"/>
      <c r="B29" s="19"/>
      <c r="C29" s="19"/>
      <c r="D29" s="19"/>
      <c r="E29" s="19"/>
      <c r="F29" s="19"/>
      <c r="G29" s="12">
        <v>6.0</v>
      </c>
      <c r="H29" s="149" t="s">
        <v>242</v>
      </c>
      <c r="I29" s="150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ht="15.75" customHeight="1">
      <c r="A30" s="148"/>
      <c r="B30" s="19"/>
      <c r="C30" s="19"/>
      <c r="D30" s="19"/>
      <c r="E30" s="19"/>
      <c r="F30" s="19"/>
      <c r="G30" s="12">
        <v>7.0</v>
      </c>
      <c r="H30" s="149" t="s">
        <v>243</v>
      </c>
      <c r="I30" s="150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ht="15.75" customHeight="1">
      <c r="A31" s="148"/>
      <c r="B31" s="19"/>
      <c r="C31" s="19"/>
      <c r="D31" s="19"/>
      <c r="E31" s="19"/>
      <c r="F31" s="19"/>
      <c r="G31" s="12">
        <v>8.0</v>
      </c>
      <c r="H31" s="149" t="s">
        <v>244</v>
      </c>
      <c r="I31" s="150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ht="15.75" customHeight="1">
      <c r="A32" s="148"/>
      <c r="B32" s="19"/>
      <c r="C32" s="19"/>
      <c r="D32" s="19"/>
      <c r="E32" s="19"/>
      <c r="F32" s="19"/>
      <c r="G32" s="12">
        <v>9.0</v>
      </c>
      <c r="H32" s="149" t="s">
        <v>245</v>
      </c>
      <c r="I32" s="150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5.75" customHeight="1">
      <c r="A33" s="151"/>
      <c r="B33" s="152"/>
      <c r="C33" s="152"/>
      <c r="D33" s="152"/>
      <c r="E33" s="152"/>
      <c r="F33" s="152"/>
      <c r="G33" s="153">
        <v>10.0</v>
      </c>
      <c r="H33" s="154" t="s">
        <v>246</v>
      </c>
      <c r="I33" s="155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ht="15.75" customHeight="1">
      <c r="A34" s="156" t="s">
        <v>0</v>
      </c>
      <c r="B34" s="157" t="s">
        <v>1</v>
      </c>
      <c r="C34" s="157" t="s">
        <v>190</v>
      </c>
      <c r="D34" s="157" t="s">
        <v>3</v>
      </c>
      <c r="E34" s="157" t="s">
        <v>4</v>
      </c>
      <c r="F34" s="157" t="s">
        <v>28</v>
      </c>
      <c r="G34" s="157" t="s">
        <v>29</v>
      </c>
      <c r="H34" s="158" t="s">
        <v>214</v>
      </c>
      <c r="I34" s="159" t="s">
        <v>215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ht="15.75" customHeight="1">
      <c r="A35" s="142" t="s">
        <v>216</v>
      </c>
      <c r="B35" s="143">
        <v>2.0</v>
      </c>
      <c r="C35" s="143">
        <v>1.0</v>
      </c>
      <c r="D35" s="144">
        <v>0.5569444444444445</v>
      </c>
      <c r="E35" s="144">
        <v>0.5625</v>
      </c>
      <c r="F35" s="144">
        <f>D35-TIME(0,10,0)</f>
        <v>0.55</v>
      </c>
      <c r="G35" s="145">
        <v>1.0</v>
      </c>
      <c r="H35" s="146" t="s">
        <v>217</v>
      </c>
      <c r="I35" s="147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ht="15.75" customHeight="1">
      <c r="A36" s="148"/>
      <c r="B36" s="19"/>
      <c r="C36" s="19"/>
      <c r="D36" s="19"/>
      <c r="E36" s="19"/>
      <c r="F36" s="19"/>
      <c r="G36" s="12">
        <v>2.0</v>
      </c>
      <c r="H36" s="149" t="s">
        <v>218</v>
      </c>
      <c r="I36" s="150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ht="15.75" customHeight="1">
      <c r="A37" s="148"/>
      <c r="B37" s="19"/>
      <c r="C37" s="19"/>
      <c r="D37" s="19"/>
      <c r="E37" s="19"/>
      <c r="F37" s="19"/>
      <c r="G37" s="12">
        <v>3.0</v>
      </c>
      <c r="H37" s="149" t="s">
        <v>219</v>
      </c>
      <c r="I37" s="150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ht="15.75" customHeight="1">
      <c r="A38" s="148"/>
      <c r="B38" s="19"/>
      <c r="C38" s="19"/>
      <c r="D38" s="19"/>
      <c r="E38" s="19"/>
      <c r="F38" s="19"/>
      <c r="G38" s="12">
        <v>4.0</v>
      </c>
      <c r="H38" s="149" t="s">
        <v>220</v>
      </c>
      <c r="I38" s="150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ht="15.75" customHeight="1">
      <c r="A39" s="148"/>
      <c r="B39" s="19"/>
      <c r="C39" s="19"/>
      <c r="D39" s="19"/>
      <c r="E39" s="19"/>
      <c r="F39" s="19"/>
      <c r="G39" s="12">
        <v>5.0</v>
      </c>
      <c r="H39" s="149" t="s">
        <v>221</v>
      </c>
      <c r="I39" s="150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ht="15.75" customHeight="1">
      <c r="A40" s="148"/>
      <c r="B40" s="19"/>
      <c r="C40" s="19"/>
      <c r="D40" s="19"/>
      <c r="E40" s="19"/>
      <c r="F40" s="19"/>
      <c r="G40" s="12">
        <v>6.0</v>
      </c>
      <c r="H40" s="149" t="s">
        <v>222</v>
      </c>
      <c r="I40" s="150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ht="15.75" customHeight="1">
      <c r="A41" s="148"/>
      <c r="B41" s="19"/>
      <c r="C41" s="19"/>
      <c r="D41" s="19"/>
      <c r="E41" s="19"/>
      <c r="F41" s="19"/>
      <c r="G41" s="12">
        <v>7.0</v>
      </c>
      <c r="H41" s="149" t="s">
        <v>223</v>
      </c>
      <c r="I41" s="150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ht="15.75" customHeight="1">
      <c r="A42" s="148"/>
      <c r="B42" s="19"/>
      <c r="C42" s="19"/>
      <c r="D42" s="19"/>
      <c r="E42" s="19"/>
      <c r="F42" s="19"/>
      <c r="G42" s="12">
        <v>8.0</v>
      </c>
      <c r="H42" s="149" t="s">
        <v>224</v>
      </c>
      <c r="I42" s="150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ht="15.75" customHeight="1">
      <c r="A43" s="148"/>
      <c r="B43" s="19"/>
      <c r="C43" s="19"/>
      <c r="D43" s="19"/>
      <c r="E43" s="19"/>
      <c r="F43" s="19"/>
      <c r="G43" s="12">
        <v>9.0</v>
      </c>
      <c r="H43" s="149" t="s">
        <v>225</v>
      </c>
      <c r="I43" s="150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ht="15.75" customHeight="1">
      <c r="A44" s="151"/>
      <c r="B44" s="152"/>
      <c r="C44" s="152"/>
      <c r="D44" s="152"/>
      <c r="E44" s="152"/>
      <c r="F44" s="152"/>
      <c r="G44" s="153">
        <v>10.0</v>
      </c>
      <c r="H44" s="154" t="s">
        <v>226</v>
      </c>
      <c r="I44" s="155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ht="15.75" customHeight="1">
      <c r="A45" s="156" t="s">
        <v>0</v>
      </c>
      <c r="B45" s="157" t="s">
        <v>1</v>
      </c>
      <c r="C45" s="157" t="s">
        <v>190</v>
      </c>
      <c r="D45" s="157" t="s">
        <v>3</v>
      </c>
      <c r="E45" s="157" t="s">
        <v>4</v>
      </c>
      <c r="F45" s="157" t="s">
        <v>28</v>
      </c>
      <c r="G45" s="157" t="s">
        <v>29</v>
      </c>
      <c r="H45" s="158" t="s">
        <v>214</v>
      </c>
      <c r="I45" s="159" t="s">
        <v>215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ht="15.75" customHeight="1">
      <c r="A46" s="142" t="s">
        <v>216</v>
      </c>
      <c r="B46" s="143">
        <v>2.0</v>
      </c>
      <c r="C46" s="143">
        <v>2.0</v>
      </c>
      <c r="D46" s="144">
        <v>0.5645833333333333</v>
      </c>
      <c r="E46" s="144">
        <v>0.5701388888888889</v>
      </c>
      <c r="F46" s="144">
        <f>D46-TIME(0,10,0)</f>
        <v>0.5576388889</v>
      </c>
      <c r="G46" s="145">
        <v>1.0</v>
      </c>
      <c r="H46" s="146" t="s">
        <v>227</v>
      </c>
      <c r="I46" s="14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ht="15.75" customHeight="1">
      <c r="A47" s="148"/>
      <c r="B47" s="19"/>
      <c r="C47" s="19"/>
      <c r="D47" s="19"/>
      <c r="E47" s="19"/>
      <c r="F47" s="19"/>
      <c r="G47" s="12">
        <v>2.0</v>
      </c>
      <c r="H47" s="149" t="s">
        <v>228</v>
      </c>
      <c r="I47" s="150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ht="15.75" customHeight="1">
      <c r="A48" s="148"/>
      <c r="B48" s="19"/>
      <c r="C48" s="19"/>
      <c r="D48" s="19"/>
      <c r="E48" s="19"/>
      <c r="F48" s="19"/>
      <c r="G48" s="12">
        <v>3.0</v>
      </c>
      <c r="H48" s="149" t="s">
        <v>229</v>
      </c>
      <c r="I48" s="150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ht="15.75" customHeight="1">
      <c r="A49" s="148"/>
      <c r="B49" s="19"/>
      <c r="C49" s="19"/>
      <c r="D49" s="19"/>
      <c r="E49" s="19"/>
      <c r="F49" s="19"/>
      <c r="G49" s="12">
        <v>4.0</v>
      </c>
      <c r="H49" s="149" t="s">
        <v>230</v>
      </c>
      <c r="I49" s="150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ht="15.75" customHeight="1">
      <c r="A50" s="148"/>
      <c r="B50" s="19"/>
      <c r="C50" s="19"/>
      <c r="D50" s="19"/>
      <c r="E50" s="19"/>
      <c r="F50" s="19"/>
      <c r="G50" s="12">
        <v>5.0</v>
      </c>
      <c r="H50" s="149" t="s">
        <v>231</v>
      </c>
      <c r="I50" s="150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ht="15.75" customHeight="1">
      <c r="A51" s="148"/>
      <c r="B51" s="19"/>
      <c r="C51" s="19"/>
      <c r="D51" s="19"/>
      <c r="E51" s="19"/>
      <c r="F51" s="19"/>
      <c r="G51" s="12">
        <v>6.0</v>
      </c>
      <c r="H51" s="149" t="s">
        <v>232</v>
      </c>
      <c r="I51" s="150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ht="15.75" customHeight="1">
      <c r="A52" s="148"/>
      <c r="B52" s="19"/>
      <c r="C52" s="19"/>
      <c r="D52" s="19"/>
      <c r="E52" s="19"/>
      <c r="F52" s="19"/>
      <c r="G52" s="12">
        <v>7.0</v>
      </c>
      <c r="H52" s="149" t="s">
        <v>233</v>
      </c>
      <c r="I52" s="150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ht="15.75" customHeight="1">
      <c r="A53" s="148"/>
      <c r="B53" s="19"/>
      <c r="C53" s="19"/>
      <c r="D53" s="19"/>
      <c r="E53" s="19"/>
      <c r="F53" s="19"/>
      <c r="G53" s="12">
        <v>8.0</v>
      </c>
      <c r="H53" s="149" t="s">
        <v>234</v>
      </c>
      <c r="I53" s="150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ht="15.75" customHeight="1">
      <c r="A54" s="148"/>
      <c r="B54" s="19"/>
      <c r="C54" s="19"/>
      <c r="D54" s="19"/>
      <c r="E54" s="19"/>
      <c r="F54" s="19"/>
      <c r="G54" s="12">
        <v>9.0</v>
      </c>
      <c r="H54" s="149" t="s">
        <v>235</v>
      </c>
      <c r="I54" s="150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ht="15.75" customHeight="1">
      <c r="A55" s="151"/>
      <c r="B55" s="152"/>
      <c r="C55" s="152"/>
      <c r="D55" s="152"/>
      <c r="E55" s="152"/>
      <c r="F55" s="152"/>
      <c r="G55" s="153">
        <v>10.0</v>
      </c>
      <c r="H55" s="154" t="s">
        <v>236</v>
      </c>
      <c r="I55" s="155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ht="15.75" customHeight="1">
      <c r="A56" s="156" t="s">
        <v>0</v>
      </c>
      <c r="B56" s="157" t="s">
        <v>1</v>
      </c>
      <c r="C56" s="157" t="s">
        <v>190</v>
      </c>
      <c r="D56" s="157" t="s">
        <v>3</v>
      </c>
      <c r="E56" s="157" t="s">
        <v>4</v>
      </c>
      <c r="F56" s="157" t="s">
        <v>28</v>
      </c>
      <c r="G56" s="157" t="s">
        <v>29</v>
      </c>
      <c r="H56" s="158" t="s">
        <v>214</v>
      </c>
      <c r="I56" s="159" t="s">
        <v>215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ht="15.75" customHeight="1">
      <c r="A57" s="142" t="s">
        <v>216</v>
      </c>
      <c r="B57" s="143">
        <v>2.0</v>
      </c>
      <c r="C57" s="143">
        <v>3.0</v>
      </c>
      <c r="D57" s="144">
        <v>0.5722222222222222</v>
      </c>
      <c r="E57" s="144">
        <v>0.5777777777777777</v>
      </c>
      <c r="F57" s="144">
        <f>D57-TIME(0,10,0)</f>
        <v>0.5652777778</v>
      </c>
      <c r="G57" s="145">
        <v>1.0</v>
      </c>
      <c r="H57" s="146" t="s">
        <v>237</v>
      </c>
      <c r="I57" s="147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ht="15.75" customHeight="1">
      <c r="A58" s="148"/>
      <c r="B58" s="19"/>
      <c r="C58" s="19"/>
      <c r="D58" s="19"/>
      <c r="E58" s="19"/>
      <c r="F58" s="19"/>
      <c r="G58" s="12">
        <v>2.0</v>
      </c>
      <c r="H58" s="149" t="s">
        <v>238</v>
      </c>
      <c r="I58" s="150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ht="15.75" customHeight="1">
      <c r="A59" s="148"/>
      <c r="B59" s="19"/>
      <c r="C59" s="19"/>
      <c r="D59" s="19"/>
      <c r="E59" s="19"/>
      <c r="F59" s="19"/>
      <c r="G59" s="12">
        <v>3.0</v>
      </c>
      <c r="H59" s="149" t="s">
        <v>239</v>
      </c>
      <c r="I59" s="150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ht="15.75" customHeight="1">
      <c r="A60" s="148"/>
      <c r="B60" s="19"/>
      <c r="C60" s="19"/>
      <c r="D60" s="19"/>
      <c r="E60" s="19"/>
      <c r="F60" s="19"/>
      <c r="G60" s="12">
        <v>4.0</v>
      </c>
      <c r="H60" s="149" t="s">
        <v>240</v>
      </c>
      <c r="I60" s="150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ht="15.75" customHeight="1">
      <c r="A61" s="148"/>
      <c r="B61" s="19"/>
      <c r="C61" s="19"/>
      <c r="D61" s="19"/>
      <c r="E61" s="19"/>
      <c r="F61" s="19"/>
      <c r="G61" s="12">
        <v>5.0</v>
      </c>
      <c r="H61" s="149" t="s">
        <v>241</v>
      </c>
      <c r="I61" s="150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ht="15.75" customHeight="1">
      <c r="A62" s="148"/>
      <c r="B62" s="19"/>
      <c r="C62" s="19"/>
      <c r="D62" s="19"/>
      <c r="E62" s="19"/>
      <c r="F62" s="19"/>
      <c r="G62" s="12">
        <v>6.0</v>
      </c>
      <c r="H62" s="149" t="s">
        <v>242</v>
      </c>
      <c r="I62" s="150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ht="15.75" customHeight="1">
      <c r="A63" s="148"/>
      <c r="B63" s="19"/>
      <c r="C63" s="19"/>
      <c r="D63" s="19"/>
      <c r="E63" s="19"/>
      <c r="F63" s="19"/>
      <c r="G63" s="12">
        <v>7.0</v>
      </c>
      <c r="H63" s="149" t="s">
        <v>243</v>
      </c>
      <c r="I63" s="150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ht="15.75" customHeight="1">
      <c r="A64" s="148"/>
      <c r="B64" s="19"/>
      <c r="C64" s="19"/>
      <c r="D64" s="19"/>
      <c r="E64" s="19"/>
      <c r="F64" s="19"/>
      <c r="G64" s="12">
        <v>8.0</v>
      </c>
      <c r="H64" s="149" t="s">
        <v>244</v>
      </c>
      <c r="I64" s="150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ht="15.75" customHeight="1">
      <c r="A65" s="148"/>
      <c r="B65" s="19"/>
      <c r="C65" s="19"/>
      <c r="D65" s="19"/>
      <c r="E65" s="19"/>
      <c r="F65" s="19"/>
      <c r="G65" s="12">
        <v>9.0</v>
      </c>
      <c r="H65" s="149" t="s">
        <v>245</v>
      </c>
      <c r="I65" s="150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ht="15.75" customHeight="1">
      <c r="A66" s="151"/>
      <c r="B66" s="152"/>
      <c r="C66" s="152"/>
      <c r="D66" s="152"/>
      <c r="E66" s="152"/>
      <c r="F66" s="152"/>
      <c r="G66" s="153">
        <v>10.0</v>
      </c>
      <c r="H66" s="154" t="s">
        <v>246</v>
      </c>
      <c r="I66" s="155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ht="15.75" customHeight="1">
      <c r="A67" s="156" t="s">
        <v>0</v>
      </c>
      <c r="B67" s="157" t="s">
        <v>1</v>
      </c>
      <c r="C67" s="157" t="s">
        <v>190</v>
      </c>
      <c r="D67" s="157" t="s">
        <v>3</v>
      </c>
      <c r="E67" s="157" t="s">
        <v>4</v>
      </c>
      <c r="F67" s="157" t="s">
        <v>28</v>
      </c>
      <c r="G67" s="157" t="s">
        <v>29</v>
      </c>
      <c r="H67" s="158" t="s">
        <v>214</v>
      </c>
      <c r="I67" s="159" t="s">
        <v>215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ht="15.75" customHeight="1">
      <c r="A68" s="142" t="s">
        <v>216</v>
      </c>
      <c r="B68" s="143">
        <v>3.0</v>
      </c>
      <c r="C68" s="143">
        <v>1.0</v>
      </c>
      <c r="D68" s="144">
        <v>0.6888888888888889</v>
      </c>
      <c r="E68" s="144">
        <v>0.6972222222222222</v>
      </c>
      <c r="F68" s="144">
        <f>D68-TIME(0,10,0)</f>
        <v>0.6819444444</v>
      </c>
      <c r="G68" s="145">
        <v>1.0</v>
      </c>
      <c r="H68" s="146" t="s">
        <v>217</v>
      </c>
      <c r="I68" s="147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ht="15.75" customHeight="1">
      <c r="A69" s="148"/>
      <c r="B69" s="19"/>
      <c r="C69" s="19"/>
      <c r="D69" s="19"/>
      <c r="E69" s="19"/>
      <c r="F69" s="19"/>
      <c r="G69" s="12">
        <v>2.0</v>
      </c>
      <c r="H69" s="149" t="s">
        <v>218</v>
      </c>
      <c r="I69" s="150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ht="15.75" customHeight="1">
      <c r="A70" s="148"/>
      <c r="B70" s="19"/>
      <c r="C70" s="19"/>
      <c r="D70" s="19"/>
      <c r="E70" s="19"/>
      <c r="F70" s="19"/>
      <c r="G70" s="12">
        <v>3.0</v>
      </c>
      <c r="H70" s="149" t="s">
        <v>219</v>
      </c>
      <c r="I70" s="150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ht="15.75" customHeight="1">
      <c r="A71" s="148"/>
      <c r="B71" s="19"/>
      <c r="C71" s="19"/>
      <c r="D71" s="19"/>
      <c r="E71" s="19"/>
      <c r="F71" s="19"/>
      <c r="G71" s="12">
        <v>4.0</v>
      </c>
      <c r="H71" s="149" t="s">
        <v>220</v>
      </c>
      <c r="I71" s="150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ht="15.75" customHeight="1">
      <c r="A72" s="148"/>
      <c r="B72" s="19"/>
      <c r="C72" s="19"/>
      <c r="D72" s="19"/>
      <c r="E72" s="19"/>
      <c r="F72" s="19"/>
      <c r="G72" s="12">
        <v>5.0</v>
      </c>
      <c r="H72" s="149" t="s">
        <v>221</v>
      </c>
      <c r="I72" s="150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ht="15.75" customHeight="1">
      <c r="A73" s="148"/>
      <c r="B73" s="19"/>
      <c r="C73" s="19"/>
      <c r="D73" s="19"/>
      <c r="E73" s="19"/>
      <c r="F73" s="19"/>
      <c r="G73" s="12">
        <v>6.0</v>
      </c>
      <c r="H73" s="149" t="s">
        <v>222</v>
      </c>
      <c r="I73" s="150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ht="15.75" customHeight="1">
      <c r="A74" s="148"/>
      <c r="B74" s="19"/>
      <c r="C74" s="19"/>
      <c r="D74" s="19"/>
      <c r="E74" s="19"/>
      <c r="F74" s="19"/>
      <c r="G74" s="12">
        <v>7.0</v>
      </c>
      <c r="H74" s="149" t="s">
        <v>223</v>
      </c>
      <c r="I74" s="150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ht="15.75" customHeight="1">
      <c r="A75" s="148"/>
      <c r="B75" s="19"/>
      <c r="C75" s="19"/>
      <c r="D75" s="19"/>
      <c r="E75" s="19"/>
      <c r="F75" s="19"/>
      <c r="G75" s="12">
        <v>8.0</v>
      </c>
      <c r="H75" s="149" t="s">
        <v>224</v>
      </c>
      <c r="I75" s="150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ht="15.75" customHeight="1">
      <c r="A76" s="148"/>
      <c r="B76" s="19"/>
      <c r="C76" s="19"/>
      <c r="D76" s="19"/>
      <c r="E76" s="19"/>
      <c r="F76" s="19"/>
      <c r="G76" s="12">
        <v>9.0</v>
      </c>
      <c r="H76" s="149" t="s">
        <v>225</v>
      </c>
      <c r="I76" s="150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ht="15.75" customHeight="1">
      <c r="A77" s="151"/>
      <c r="B77" s="152"/>
      <c r="C77" s="152"/>
      <c r="D77" s="152"/>
      <c r="E77" s="152"/>
      <c r="F77" s="152"/>
      <c r="G77" s="153">
        <v>10.0</v>
      </c>
      <c r="H77" s="154" t="s">
        <v>226</v>
      </c>
      <c r="I77" s="155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ht="15.75" customHeight="1">
      <c r="A78" s="156" t="s">
        <v>0</v>
      </c>
      <c r="B78" s="157" t="s">
        <v>1</v>
      </c>
      <c r="C78" s="157" t="s">
        <v>190</v>
      </c>
      <c r="D78" s="157" t="s">
        <v>3</v>
      </c>
      <c r="E78" s="157" t="s">
        <v>4</v>
      </c>
      <c r="F78" s="157" t="s">
        <v>28</v>
      </c>
      <c r="G78" s="157" t="s">
        <v>29</v>
      </c>
      <c r="H78" s="158" t="s">
        <v>214</v>
      </c>
      <c r="I78" s="159" t="s">
        <v>215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ht="15.75" customHeight="1">
      <c r="A79" s="142" t="s">
        <v>216</v>
      </c>
      <c r="B79" s="143">
        <v>3.0</v>
      </c>
      <c r="C79" s="143">
        <v>2.0</v>
      </c>
      <c r="D79" s="144">
        <v>0.6993055555555555</v>
      </c>
      <c r="E79" s="144">
        <v>0.7076388888888889</v>
      </c>
      <c r="F79" s="144">
        <f>D79-TIME(0,10,0)</f>
        <v>0.6923611111</v>
      </c>
      <c r="G79" s="145">
        <v>1.0</v>
      </c>
      <c r="H79" s="146" t="s">
        <v>227</v>
      </c>
      <c r="I79" s="14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ht="15.75" customHeight="1">
      <c r="A80" s="148"/>
      <c r="B80" s="19"/>
      <c r="C80" s="19"/>
      <c r="D80" s="19"/>
      <c r="E80" s="19"/>
      <c r="F80" s="19"/>
      <c r="G80" s="12">
        <v>2.0</v>
      </c>
      <c r="H80" s="149" t="s">
        <v>228</v>
      </c>
      <c r="I80" s="150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ht="15.75" customHeight="1">
      <c r="A81" s="148"/>
      <c r="B81" s="19"/>
      <c r="C81" s="19"/>
      <c r="D81" s="19"/>
      <c r="E81" s="19"/>
      <c r="F81" s="19"/>
      <c r="G81" s="12">
        <v>3.0</v>
      </c>
      <c r="H81" s="149" t="s">
        <v>229</v>
      </c>
      <c r="I81" s="150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ht="15.75" customHeight="1">
      <c r="A82" s="148"/>
      <c r="B82" s="19"/>
      <c r="C82" s="19"/>
      <c r="D82" s="19"/>
      <c r="E82" s="19"/>
      <c r="F82" s="19"/>
      <c r="G82" s="12">
        <v>4.0</v>
      </c>
      <c r="H82" s="149" t="s">
        <v>230</v>
      </c>
      <c r="I82" s="150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ht="15.75" customHeight="1">
      <c r="A83" s="148"/>
      <c r="B83" s="19"/>
      <c r="C83" s="19"/>
      <c r="D83" s="19"/>
      <c r="E83" s="19"/>
      <c r="F83" s="19"/>
      <c r="G83" s="12">
        <v>5.0</v>
      </c>
      <c r="H83" s="149" t="s">
        <v>231</v>
      </c>
      <c r="I83" s="150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ht="15.75" customHeight="1">
      <c r="A84" s="148"/>
      <c r="B84" s="19"/>
      <c r="C84" s="19"/>
      <c r="D84" s="19"/>
      <c r="E84" s="19"/>
      <c r="F84" s="19"/>
      <c r="G84" s="12">
        <v>6.0</v>
      </c>
      <c r="H84" s="149" t="s">
        <v>232</v>
      </c>
      <c r="I84" s="150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ht="15.75" customHeight="1">
      <c r="A85" s="148"/>
      <c r="B85" s="19"/>
      <c r="C85" s="19"/>
      <c r="D85" s="19"/>
      <c r="E85" s="19"/>
      <c r="F85" s="19"/>
      <c r="G85" s="12">
        <v>7.0</v>
      </c>
      <c r="H85" s="149" t="s">
        <v>233</v>
      </c>
      <c r="I85" s="150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ht="15.75" customHeight="1">
      <c r="A86" s="148"/>
      <c r="B86" s="19"/>
      <c r="C86" s="19"/>
      <c r="D86" s="19"/>
      <c r="E86" s="19"/>
      <c r="F86" s="19"/>
      <c r="G86" s="12">
        <v>8.0</v>
      </c>
      <c r="H86" s="149" t="s">
        <v>234</v>
      </c>
      <c r="I86" s="150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ht="15.75" customHeight="1">
      <c r="A87" s="148"/>
      <c r="B87" s="19"/>
      <c r="C87" s="19"/>
      <c r="D87" s="19"/>
      <c r="E87" s="19"/>
      <c r="F87" s="19"/>
      <c r="G87" s="12">
        <v>9.0</v>
      </c>
      <c r="H87" s="149" t="s">
        <v>235</v>
      </c>
      <c r="I87" s="150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ht="15.75" customHeight="1">
      <c r="A88" s="151"/>
      <c r="B88" s="152"/>
      <c r="C88" s="152"/>
      <c r="D88" s="152"/>
      <c r="E88" s="152"/>
      <c r="F88" s="152"/>
      <c r="G88" s="153">
        <v>10.0</v>
      </c>
      <c r="H88" s="154" t="s">
        <v>236</v>
      </c>
      <c r="I88" s="155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ht="15.75" customHeight="1">
      <c r="A89" s="156" t="s">
        <v>0</v>
      </c>
      <c r="B89" s="157" t="s">
        <v>1</v>
      </c>
      <c r="C89" s="157" t="s">
        <v>190</v>
      </c>
      <c r="D89" s="157" t="s">
        <v>3</v>
      </c>
      <c r="E89" s="157" t="s">
        <v>4</v>
      </c>
      <c r="F89" s="157" t="s">
        <v>28</v>
      </c>
      <c r="G89" s="157" t="s">
        <v>29</v>
      </c>
      <c r="H89" s="158" t="s">
        <v>214</v>
      </c>
      <c r="I89" s="159" t="s">
        <v>215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ht="15.75" customHeight="1">
      <c r="A90" s="142" t="s">
        <v>216</v>
      </c>
      <c r="B90" s="143">
        <v>3.0</v>
      </c>
      <c r="C90" s="143">
        <v>3.0</v>
      </c>
      <c r="D90" s="144">
        <v>0.7097222222222223</v>
      </c>
      <c r="E90" s="144">
        <v>0.7180555555555556</v>
      </c>
      <c r="F90" s="144">
        <f>D90-TIME(0,10,0)</f>
        <v>0.7027777778</v>
      </c>
      <c r="G90" s="145">
        <v>1.0</v>
      </c>
      <c r="H90" s="146" t="s">
        <v>237</v>
      </c>
      <c r="I90" s="147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ht="15.75" customHeight="1">
      <c r="A91" s="148"/>
      <c r="B91" s="19"/>
      <c r="C91" s="19"/>
      <c r="D91" s="19"/>
      <c r="E91" s="19"/>
      <c r="F91" s="19"/>
      <c r="G91" s="12">
        <v>2.0</v>
      </c>
      <c r="H91" s="149" t="s">
        <v>238</v>
      </c>
      <c r="I91" s="150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ht="15.75" customHeight="1">
      <c r="A92" s="148"/>
      <c r="B92" s="19"/>
      <c r="C92" s="19"/>
      <c r="D92" s="19"/>
      <c r="E92" s="19"/>
      <c r="F92" s="19"/>
      <c r="G92" s="12">
        <v>3.0</v>
      </c>
      <c r="H92" s="149" t="s">
        <v>239</v>
      </c>
      <c r="I92" s="150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ht="15.75" customHeight="1">
      <c r="A93" s="148"/>
      <c r="B93" s="19"/>
      <c r="C93" s="19"/>
      <c r="D93" s="19"/>
      <c r="E93" s="19"/>
      <c r="F93" s="19"/>
      <c r="G93" s="12">
        <v>4.0</v>
      </c>
      <c r="H93" s="149" t="s">
        <v>240</v>
      </c>
      <c r="I93" s="150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ht="15.75" customHeight="1">
      <c r="A94" s="148"/>
      <c r="B94" s="19"/>
      <c r="C94" s="19"/>
      <c r="D94" s="19"/>
      <c r="E94" s="19"/>
      <c r="F94" s="19"/>
      <c r="G94" s="12">
        <v>5.0</v>
      </c>
      <c r="H94" s="149" t="s">
        <v>241</v>
      </c>
      <c r="I94" s="150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ht="15.75" customHeight="1">
      <c r="A95" s="148"/>
      <c r="B95" s="19"/>
      <c r="C95" s="19"/>
      <c r="D95" s="19"/>
      <c r="E95" s="19"/>
      <c r="F95" s="19"/>
      <c r="G95" s="12">
        <v>6.0</v>
      </c>
      <c r="H95" s="149" t="s">
        <v>242</v>
      </c>
      <c r="I95" s="150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ht="15.75" customHeight="1">
      <c r="A96" s="148"/>
      <c r="B96" s="19"/>
      <c r="C96" s="19"/>
      <c r="D96" s="19"/>
      <c r="E96" s="19"/>
      <c r="F96" s="19"/>
      <c r="G96" s="12">
        <v>7.0</v>
      </c>
      <c r="H96" s="149" t="s">
        <v>243</v>
      </c>
      <c r="I96" s="150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ht="15.75" customHeight="1">
      <c r="A97" s="148"/>
      <c r="B97" s="19"/>
      <c r="C97" s="19"/>
      <c r="D97" s="19"/>
      <c r="E97" s="19"/>
      <c r="F97" s="19"/>
      <c r="G97" s="12">
        <v>8.0</v>
      </c>
      <c r="H97" s="149" t="s">
        <v>244</v>
      </c>
      <c r="I97" s="150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ht="15.75" customHeight="1">
      <c r="A98" s="148"/>
      <c r="B98" s="19"/>
      <c r="C98" s="19"/>
      <c r="D98" s="19"/>
      <c r="E98" s="19"/>
      <c r="F98" s="19"/>
      <c r="G98" s="12">
        <v>9.0</v>
      </c>
      <c r="H98" s="149" t="s">
        <v>245</v>
      </c>
      <c r="I98" s="150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ht="15.75" customHeight="1">
      <c r="A99" s="151"/>
      <c r="B99" s="152"/>
      <c r="C99" s="152"/>
      <c r="D99" s="152"/>
      <c r="E99" s="152"/>
      <c r="F99" s="152"/>
      <c r="G99" s="153">
        <v>10.0</v>
      </c>
      <c r="H99" s="154" t="s">
        <v>246</v>
      </c>
      <c r="I99" s="155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4">
    <mergeCell ref="B57:B66"/>
    <mergeCell ref="C57:C66"/>
    <mergeCell ref="B68:B77"/>
    <mergeCell ref="C68:C77"/>
    <mergeCell ref="D68:D77"/>
    <mergeCell ref="E68:E77"/>
    <mergeCell ref="F68:F77"/>
    <mergeCell ref="A68:A77"/>
    <mergeCell ref="A79:A88"/>
    <mergeCell ref="B79:B88"/>
    <mergeCell ref="C79:C88"/>
    <mergeCell ref="D79:D88"/>
    <mergeCell ref="E79:E88"/>
    <mergeCell ref="F79:F88"/>
    <mergeCell ref="D13:D22"/>
    <mergeCell ref="E13:E22"/>
    <mergeCell ref="A2:A11"/>
    <mergeCell ref="B2:B11"/>
    <mergeCell ref="C2:C11"/>
    <mergeCell ref="D2:D11"/>
    <mergeCell ref="E2:E11"/>
    <mergeCell ref="F2:F11"/>
    <mergeCell ref="A13:A22"/>
    <mergeCell ref="F13:F22"/>
    <mergeCell ref="B13:B22"/>
    <mergeCell ref="C13:C22"/>
    <mergeCell ref="B24:B33"/>
    <mergeCell ref="C24:C33"/>
    <mergeCell ref="D24:D33"/>
    <mergeCell ref="E24:E33"/>
    <mergeCell ref="F24:F33"/>
    <mergeCell ref="A24:A33"/>
    <mergeCell ref="A35:A44"/>
    <mergeCell ref="B35:B44"/>
    <mergeCell ref="C35:C44"/>
    <mergeCell ref="D35:D44"/>
    <mergeCell ref="E35:E44"/>
    <mergeCell ref="F35:F44"/>
    <mergeCell ref="D57:D66"/>
    <mergeCell ref="E57:E66"/>
    <mergeCell ref="A46:A55"/>
    <mergeCell ref="B46:B55"/>
    <mergeCell ref="C46:C55"/>
    <mergeCell ref="D46:D55"/>
    <mergeCell ref="E46:E55"/>
    <mergeCell ref="F46:F55"/>
    <mergeCell ref="A57:A66"/>
    <mergeCell ref="F57:F66"/>
    <mergeCell ref="A90:A99"/>
    <mergeCell ref="B90:B99"/>
    <mergeCell ref="C90:C99"/>
    <mergeCell ref="D90:D99"/>
    <mergeCell ref="E90:E99"/>
    <mergeCell ref="F90:F99"/>
  </mergeCells>
  <printOptions gridLines="1" horizontalCentered="1" vertic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